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information\USB2\◎教材\①_2_Excel_アンケート用紙・集計（Excel VBA 実践）\"/>
    </mc:Choice>
  </mc:AlternateContent>
  <xr:revisionPtr revIDLastSave="0" documentId="13_ncr:1_{7C9BC7E7-2E12-4797-988F-0DBFC873271C}" xr6:coauthVersionLast="47" xr6:coauthVersionMax="47" xr10:uidLastSave="{00000000-0000-0000-0000-000000000000}"/>
  <bookViews>
    <workbookView xWindow="2745" yWindow="375" windowWidth="21825" windowHeight="14475" activeTab="1" xr2:uid="{00000000-000D-0000-FFFF-FFFF00000000}"/>
  </bookViews>
  <sheets>
    <sheet name="名票" sheetId="102" r:id="rId1"/>
    <sheet name="名票 (完成)" sheetId="10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03" l="1"/>
  <c r="J9" i="103"/>
  <c r="J10" i="103"/>
  <c r="J12" i="103"/>
  <c r="J13" i="103"/>
  <c r="J14" i="103"/>
  <c r="J15" i="103"/>
  <c r="J22" i="103"/>
  <c r="J23" i="103"/>
  <c r="J24" i="103"/>
  <c r="J25" i="103"/>
  <c r="J26" i="103"/>
  <c r="J27" i="103"/>
  <c r="J34" i="103"/>
  <c r="J35" i="103"/>
  <c r="J36" i="103"/>
  <c r="J37" i="103"/>
  <c r="J38" i="103"/>
  <c r="J39" i="103"/>
  <c r="K3" i="103"/>
  <c r="K4" i="103"/>
  <c r="K5" i="103"/>
  <c r="K6" i="103"/>
  <c r="K7" i="103"/>
  <c r="K8" i="103"/>
  <c r="K9" i="103"/>
  <c r="K10" i="103"/>
  <c r="K11" i="103"/>
  <c r="K12" i="103"/>
  <c r="K13" i="103"/>
  <c r="K14" i="103"/>
  <c r="K15" i="103"/>
  <c r="K16" i="103"/>
  <c r="K17" i="103"/>
  <c r="K18" i="103"/>
  <c r="K19" i="103"/>
  <c r="K20" i="103"/>
  <c r="K21" i="103"/>
  <c r="K22" i="103"/>
  <c r="K23" i="103"/>
  <c r="K24" i="103"/>
  <c r="K25" i="103"/>
  <c r="K26" i="103"/>
  <c r="K27" i="103"/>
  <c r="K28" i="103"/>
  <c r="K29" i="103"/>
  <c r="K30" i="103"/>
  <c r="K31" i="103"/>
  <c r="K32" i="103"/>
  <c r="K33" i="103"/>
  <c r="K34" i="103"/>
  <c r="K35" i="103"/>
  <c r="K36" i="103"/>
  <c r="K37" i="103"/>
  <c r="K38" i="103"/>
  <c r="K39" i="103"/>
  <c r="K40" i="103"/>
  <c r="K41" i="103"/>
  <c r="K2" i="103"/>
  <c r="I3" i="103"/>
  <c r="I4" i="103"/>
  <c r="J4" i="103" s="1"/>
  <c r="I5" i="103"/>
  <c r="J5" i="103" s="1"/>
  <c r="I6" i="103"/>
  <c r="J6" i="103" s="1"/>
  <c r="I7" i="103"/>
  <c r="J7" i="103" s="1"/>
  <c r="I8" i="103"/>
  <c r="J8" i="103" s="1"/>
  <c r="I9" i="103"/>
  <c r="I10" i="103"/>
  <c r="I11" i="103"/>
  <c r="J11" i="103" s="1"/>
  <c r="I12" i="103"/>
  <c r="I13" i="103"/>
  <c r="I14" i="103"/>
  <c r="I15" i="103"/>
  <c r="I16" i="103"/>
  <c r="J16" i="103" s="1"/>
  <c r="I17" i="103"/>
  <c r="J17" i="103" s="1"/>
  <c r="I18" i="103"/>
  <c r="J18" i="103" s="1"/>
  <c r="I19" i="103"/>
  <c r="J19" i="103" s="1"/>
  <c r="I20" i="103"/>
  <c r="J20" i="103" s="1"/>
  <c r="I21" i="103"/>
  <c r="J21" i="103" s="1"/>
  <c r="I22" i="103"/>
  <c r="I23" i="103"/>
  <c r="I24" i="103"/>
  <c r="I25" i="103"/>
  <c r="I26" i="103"/>
  <c r="I27" i="103"/>
  <c r="I28" i="103"/>
  <c r="J28" i="103" s="1"/>
  <c r="I29" i="103"/>
  <c r="J29" i="103" s="1"/>
  <c r="I30" i="103"/>
  <c r="J30" i="103" s="1"/>
  <c r="I31" i="103"/>
  <c r="J31" i="103" s="1"/>
  <c r="I32" i="103"/>
  <c r="J32" i="103" s="1"/>
  <c r="I33" i="103"/>
  <c r="J33" i="103" s="1"/>
  <c r="I34" i="103"/>
  <c r="I35" i="103"/>
  <c r="I36" i="103"/>
  <c r="I37" i="103"/>
  <c r="I38" i="103"/>
  <c r="I39" i="103"/>
  <c r="I40" i="103"/>
  <c r="J40" i="103" s="1"/>
  <c r="I41" i="103"/>
  <c r="J41" i="103" s="1"/>
  <c r="I2" i="103"/>
  <c r="J2" i="103" s="1"/>
</calcChain>
</file>

<file path=xl/sharedStrings.xml><?xml version="1.0" encoding="utf-8"?>
<sst xmlns="http://schemas.openxmlformats.org/spreadsheetml/2006/main" count="422" uniqueCount="172">
  <si>
    <t>NO</t>
    <phoneticPr fontId="2"/>
  </si>
  <si>
    <t>あかさか</t>
  </si>
  <si>
    <t>性別</t>
    <rPh sb="0" eb="2">
      <t>セイベツ</t>
    </rPh>
    <phoneticPr fontId="2"/>
  </si>
  <si>
    <t>新居</t>
  </si>
  <si>
    <t>満里奈</t>
  </si>
  <si>
    <t>湖南</t>
  </si>
  <si>
    <t>磯野</t>
  </si>
  <si>
    <t>大介</t>
  </si>
  <si>
    <t>江尻</t>
  </si>
  <si>
    <t>大津</t>
  </si>
  <si>
    <t>延敬</t>
  </si>
  <si>
    <t>大橋</t>
  </si>
  <si>
    <t>美也子</t>
  </si>
  <si>
    <t>岡崎</t>
  </si>
  <si>
    <t>康宏</t>
  </si>
  <si>
    <t>岡部</t>
  </si>
  <si>
    <t>真理子</t>
  </si>
  <si>
    <t>三郎</t>
  </si>
  <si>
    <t>金谷</t>
  </si>
  <si>
    <t>真樹</t>
  </si>
  <si>
    <t>亀山</t>
  </si>
  <si>
    <t>義之</t>
  </si>
  <si>
    <t>川崎</t>
  </si>
  <si>
    <t>蒲原</t>
  </si>
  <si>
    <t>さくら</t>
  </si>
  <si>
    <t>草津</t>
  </si>
  <si>
    <t>渉</t>
  </si>
  <si>
    <t>桑名</t>
  </si>
  <si>
    <t>成実</t>
  </si>
  <si>
    <t>坂下</t>
  </si>
  <si>
    <t>美枝</t>
  </si>
  <si>
    <t>須賀</t>
  </si>
  <si>
    <t>真白</t>
  </si>
  <si>
    <t>関</t>
  </si>
  <si>
    <t>田原</t>
  </si>
  <si>
    <t>知立</t>
  </si>
  <si>
    <t>桂子</t>
  </si>
  <si>
    <t>土山</t>
  </si>
  <si>
    <t>光雅</t>
  </si>
  <si>
    <t>戸塚</t>
  </si>
  <si>
    <t>英紀</t>
  </si>
  <si>
    <t>原</t>
  </si>
  <si>
    <t>秀一</t>
  </si>
  <si>
    <t>日坂</t>
  </si>
  <si>
    <t>小夜</t>
  </si>
  <si>
    <t>平塚</t>
  </si>
  <si>
    <t>克宏</t>
  </si>
  <si>
    <t>藤川</t>
  </si>
  <si>
    <t>きらり</t>
  </si>
  <si>
    <t>藤沢</t>
  </si>
  <si>
    <t>二川</t>
  </si>
  <si>
    <t>舞坂</t>
  </si>
  <si>
    <t>美月</t>
  </si>
  <si>
    <t>三島</t>
  </si>
  <si>
    <t>水口</t>
  </si>
  <si>
    <t>本橋</t>
  </si>
  <si>
    <t>二胡</t>
  </si>
  <si>
    <t>吉田</t>
  </si>
  <si>
    <t>琥珀</t>
  </si>
  <si>
    <t>姓</t>
    <rPh sb="0" eb="1">
      <t>セイ</t>
    </rPh>
    <phoneticPr fontId="2"/>
  </si>
  <si>
    <t>名</t>
    <rPh sb="0" eb="1">
      <t>メイ</t>
    </rPh>
    <phoneticPr fontId="2"/>
  </si>
  <si>
    <t>姓よみ</t>
    <rPh sb="0" eb="1">
      <t>セイ</t>
    </rPh>
    <phoneticPr fontId="2"/>
  </si>
  <si>
    <t>名よみ</t>
    <rPh sb="0" eb="1">
      <t>メイ</t>
    </rPh>
    <phoneticPr fontId="2"/>
  </si>
  <si>
    <t>姓＆名</t>
    <rPh sb="0" eb="1">
      <t>セイ</t>
    </rPh>
    <rPh sb="2" eb="3">
      <t>ナ</t>
    </rPh>
    <phoneticPr fontId="2"/>
  </si>
  <si>
    <t>名票氏名</t>
    <rPh sb="0" eb="2">
      <t>メイヒョウ</t>
    </rPh>
    <rPh sb="2" eb="4">
      <t>シメイ</t>
    </rPh>
    <phoneticPr fontId="2"/>
  </si>
  <si>
    <t>男</t>
  </si>
  <si>
    <t>赤坂</t>
  </si>
  <si>
    <t>女</t>
  </si>
  <si>
    <t>あらい</t>
  </si>
  <si>
    <t>まりな</t>
  </si>
  <si>
    <t>石部</t>
  </si>
  <si>
    <t>いしべ</t>
  </si>
  <si>
    <t>こなん</t>
  </si>
  <si>
    <t>いその</t>
  </si>
  <si>
    <t>だいすけ</t>
  </si>
  <si>
    <t>えじり</t>
  </si>
  <si>
    <t>みほ</t>
  </si>
  <si>
    <t>おおつ</t>
  </si>
  <si>
    <t>のぶたか</t>
  </si>
  <si>
    <t>おおはし</t>
  </si>
  <si>
    <t>みやこ</t>
  </si>
  <si>
    <t>おかざき</t>
  </si>
  <si>
    <t>やすひろ</t>
  </si>
  <si>
    <t>おかべ</t>
  </si>
  <si>
    <t>まりこ</t>
  </si>
  <si>
    <t>おきつ</t>
  </si>
  <si>
    <t>ゆい</t>
  </si>
  <si>
    <t>掛川</t>
  </si>
  <si>
    <t>かけがわ</t>
  </si>
  <si>
    <t>さぶろう</t>
  </si>
  <si>
    <t>かなや</t>
  </si>
  <si>
    <t>まさき</t>
  </si>
  <si>
    <t>かめやま</t>
  </si>
  <si>
    <t>よしゆき</t>
  </si>
  <si>
    <t>紀彦</t>
  </si>
  <si>
    <t>かわさき</t>
  </si>
  <si>
    <t>のりひこ</t>
  </si>
  <si>
    <t>かんばら</t>
  </si>
  <si>
    <t>くさつ</t>
  </si>
  <si>
    <t>わたる</t>
  </si>
  <si>
    <t>くわな</t>
  </si>
  <si>
    <t>なるみ</t>
  </si>
  <si>
    <t>勢矢</t>
  </si>
  <si>
    <t>さかした</t>
  </si>
  <si>
    <t>せいや</t>
  </si>
  <si>
    <t>佐藤</t>
  </si>
  <si>
    <t>さとう</t>
  </si>
  <si>
    <t>みえ</t>
  </si>
  <si>
    <t>品川</t>
  </si>
  <si>
    <t>しながわ</t>
  </si>
  <si>
    <t>島田</t>
  </si>
  <si>
    <t>伊久美</t>
  </si>
  <si>
    <t>しまだ</t>
  </si>
  <si>
    <t>いくみ</t>
  </si>
  <si>
    <t>庄野</t>
  </si>
  <si>
    <t>涼花</t>
  </si>
  <si>
    <t>しょうの</t>
  </si>
  <si>
    <t>すずか</t>
  </si>
  <si>
    <t>せき</t>
  </si>
  <si>
    <t>小夏</t>
  </si>
  <si>
    <t>たはら</t>
  </si>
  <si>
    <t>こなつ</t>
  </si>
  <si>
    <t>ちりゅう</t>
  </si>
  <si>
    <t>けいこ</t>
  </si>
  <si>
    <t>つちやま</t>
  </si>
  <si>
    <t>こうが</t>
  </si>
  <si>
    <t>とつか</t>
  </si>
  <si>
    <t>ひでのり</t>
  </si>
  <si>
    <t>はら</t>
  </si>
  <si>
    <t>しゅういち</t>
  </si>
  <si>
    <t>ひさか</t>
  </si>
  <si>
    <t>さよ</t>
  </si>
  <si>
    <t>ひらつか</t>
  </si>
  <si>
    <t>かつひろ</t>
  </si>
  <si>
    <t>ふじかわ</t>
  </si>
  <si>
    <t>恒夫</t>
  </si>
  <si>
    <t>ふじさわ</t>
  </si>
  <si>
    <t>つねお</t>
  </si>
  <si>
    <t>渥美</t>
  </si>
  <si>
    <t>ふたがわ</t>
  </si>
  <si>
    <t>あつみ</t>
  </si>
  <si>
    <t>まいさか</t>
  </si>
  <si>
    <t>みつき</t>
  </si>
  <si>
    <t>大輔</t>
  </si>
  <si>
    <t>みしま</t>
  </si>
  <si>
    <t>みずぐち</t>
  </si>
  <si>
    <t>もとはし</t>
  </si>
  <si>
    <t>にこ</t>
  </si>
  <si>
    <t>よしだ</t>
  </si>
  <si>
    <t>こはく</t>
  </si>
  <si>
    <t>吉原</t>
  </si>
  <si>
    <t>正義</t>
  </si>
  <si>
    <t>よしわら</t>
  </si>
  <si>
    <t>まさよし</t>
  </si>
  <si>
    <t>クラス</t>
    <phoneticPr fontId="2"/>
  </si>
  <si>
    <t>番号</t>
    <rPh sb="0" eb="2">
      <t>バンゴウ</t>
    </rPh>
    <phoneticPr fontId="2"/>
  </si>
  <si>
    <t>名票よみ</t>
    <rPh sb="0" eb="2">
      <t>メイヒョウ</t>
    </rPh>
    <phoneticPr fontId="2"/>
  </si>
  <si>
    <t>音羽</t>
  </si>
  <si>
    <t>おとわ</t>
  </si>
  <si>
    <t>美帆</t>
  </si>
  <si>
    <t>唯</t>
  </si>
  <si>
    <t>佐登</t>
  </si>
  <si>
    <t>さと</t>
  </si>
  <si>
    <t>男</t>
    <phoneticPr fontId="2"/>
  </si>
  <si>
    <t>すが</t>
    <phoneticPr fontId="2"/>
  </si>
  <si>
    <t>ましろ</t>
    <phoneticPr fontId="2"/>
  </si>
  <si>
    <t>神奈</t>
    <rPh sb="0" eb="1">
      <t>カミ</t>
    </rPh>
    <rPh sb="1" eb="2">
      <t>ナ</t>
    </rPh>
    <phoneticPr fontId="2"/>
  </si>
  <si>
    <t>かんな</t>
    <phoneticPr fontId="2"/>
  </si>
  <si>
    <t>小波</t>
    <rPh sb="0" eb="2">
      <t>コナミ</t>
    </rPh>
    <phoneticPr fontId="2"/>
  </si>
  <si>
    <t>こなみ</t>
    <phoneticPr fontId="2"/>
  </si>
  <si>
    <t>沖津</t>
    <rPh sb="0" eb="2">
      <t>オキツ</t>
    </rPh>
    <phoneticPr fontId="2"/>
  </si>
  <si>
    <t>沖津</t>
    <rPh sb="0" eb="2">
      <t>オキツ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</si>
</sst>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3" fillId="3" borderId="5" xfId="1" applyFont="1" applyFill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3" fillId="3" borderId="9" xfId="1" applyFont="1" applyFill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shrinkToFit="1"/>
    </xf>
    <xf numFmtId="0" fontId="3" fillId="3" borderId="13" xfId="1" applyFont="1" applyFill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3" fillId="3" borderId="17" xfId="1" applyFont="1" applyFill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0" fontId="0" fillId="0" borderId="19" xfId="0" applyBorder="1" applyAlignment="1">
      <alignment vertical="center" shrinkToFit="1"/>
    </xf>
    <xf numFmtId="0" fontId="0" fillId="0" borderId="19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3" fillId="3" borderId="21" xfId="1" applyFont="1" applyFill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shrinkToFit="1"/>
    </xf>
    <xf numFmtId="0" fontId="0" fillId="0" borderId="23" xfId="0" applyBorder="1" applyAlignment="1">
      <alignment vertical="center" shrinkToFit="1"/>
    </xf>
    <xf numFmtId="0" fontId="0" fillId="0" borderId="23" xfId="0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</cellXfs>
  <cellStyles count="2">
    <cellStyle name="標準" xfId="0" builtinId="0"/>
    <cellStyle name="標準_仮登録　科目選択集計表" xfId="1" xr:uid="{00000000-0005-0000-0000-000002000000}"/>
  </cellStyles>
  <dxfs count="0"/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DA56-967E-4060-9722-3522DCD66938}">
  <sheetPr codeName="Sheet16"/>
  <dimension ref="A1:K46"/>
  <sheetViews>
    <sheetView zoomScaleNormal="100" workbookViewId="0"/>
  </sheetViews>
  <sheetFormatPr defaultRowHeight="13.5" x14ac:dyDescent="0.15"/>
  <cols>
    <col min="1" max="3" width="5.625" style="1" customWidth="1"/>
    <col min="4" max="6" width="8.125" customWidth="1"/>
    <col min="7" max="7" width="10" customWidth="1"/>
    <col min="8" max="8" width="5.875" bestFit="1" customWidth="1"/>
    <col min="9" max="11" width="15" customWidth="1"/>
  </cols>
  <sheetData>
    <row r="1" spans="1:11" ht="14.25" thickBot="1" x14ac:dyDescent="0.2">
      <c r="A1" s="2" t="s">
        <v>0</v>
      </c>
      <c r="B1" s="3" t="s">
        <v>154</v>
      </c>
      <c r="C1" s="3" t="s">
        <v>155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2</v>
      </c>
      <c r="I1" s="4" t="s">
        <v>63</v>
      </c>
      <c r="J1" s="4" t="s">
        <v>64</v>
      </c>
      <c r="K1" s="5" t="s">
        <v>156</v>
      </c>
    </row>
    <row r="2" spans="1:11" ht="15" thickTop="1" x14ac:dyDescent="0.15">
      <c r="A2" s="6">
        <v>1101</v>
      </c>
      <c r="B2" s="7">
        <v>11</v>
      </c>
      <c r="C2" s="7">
        <v>1</v>
      </c>
      <c r="D2" s="8" t="s">
        <v>66</v>
      </c>
      <c r="E2" s="8" t="s">
        <v>157</v>
      </c>
      <c r="F2" s="8" t="s">
        <v>1</v>
      </c>
      <c r="G2" s="8" t="s">
        <v>158</v>
      </c>
      <c r="H2" s="9" t="s">
        <v>67</v>
      </c>
      <c r="I2" s="9"/>
      <c r="J2" s="10"/>
      <c r="K2" s="11"/>
    </row>
    <row r="3" spans="1:11" ht="14.25" x14ac:dyDescent="0.15">
      <c r="A3" s="12">
        <v>1102</v>
      </c>
      <c r="B3" s="13">
        <v>11</v>
      </c>
      <c r="C3" s="13">
        <v>2</v>
      </c>
      <c r="D3" s="14" t="s">
        <v>3</v>
      </c>
      <c r="E3" s="14" t="s">
        <v>4</v>
      </c>
      <c r="F3" s="14" t="s">
        <v>68</v>
      </c>
      <c r="G3" s="14" t="s">
        <v>69</v>
      </c>
      <c r="H3" s="15" t="s">
        <v>67</v>
      </c>
      <c r="I3" s="15"/>
      <c r="J3" s="16"/>
      <c r="K3" s="17"/>
    </row>
    <row r="4" spans="1:11" ht="14.25" x14ac:dyDescent="0.15">
      <c r="A4" s="12">
        <v>1103</v>
      </c>
      <c r="B4" s="13">
        <v>11</v>
      </c>
      <c r="C4" s="13">
        <v>3</v>
      </c>
      <c r="D4" s="14" t="s">
        <v>70</v>
      </c>
      <c r="E4" s="14" t="s">
        <v>5</v>
      </c>
      <c r="F4" s="14" t="s">
        <v>71</v>
      </c>
      <c r="G4" s="14" t="s">
        <v>72</v>
      </c>
      <c r="H4" s="15" t="s">
        <v>65</v>
      </c>
      <c r="I4" s="15"/>
      <c r="J4" s="16"/>
      <c r="K4" s="17"/>
    </row>
    <row r="5" spans="1:11" ht="14.25" x14ac:dyDescent="0.15">
      <c r="A5" s="12">
        <v>1104</v>
      </c>
      <c r="B5" s="13">
        <v>11</v>
      </c>
      <c r="C5" s="13">
        <v>4</v>
      </c>
      <c r="D5" s="14" t="s">
        <v>6</v>
      </c>
      <c r="E5" s="14" t="s">
        <v>7</v>
      </c>
      <c r="F5" s="14" t="s">
        <v>73</v>
      </c>
      <c r="G5" s="14" t="s">
        <v>74</v>
      </c>
      <c r="H5" s="15" t="s">
        <v>65</v>
      </c>
      <c r="I5" s="15"/>
      <c r="J5" s="16"/>
      <c r="K5" s="17"/>
    </row>
    <row r="6" spans="1:11" ht="14.25" x14ac:dyDescent="0.15">
      <c r="A6" s="18">
        <v>1105</v>
      </c>
      <c r="B6" s="19">
        <v>11</v>
      </c>
      <c r="C6" s="19">
        <v>5</v>
      </c>
      <c r="D6" s="20" t="s">
        <v>8</v>
      </c>
      <c r="E6" s="20" t="s">
        <v>159</v>
      </c>
      <c r="F6" s="20" t="s">
        <v>75</v>
      </c>
      <c r="G6" s="20" t="s">
        <v>76</v>
      </c>
      <c r="H6" s="21" t="s">
        <v>67</v>
      </c>
      <c r="I6" s="21"/>
      <c r="J6" s="22"/>
      <c r="K6" s="23"/>
    </row>
    <row r="7" spans="1:11" ht="14.25" x14ac:dyDescent="0.15">
      <c r="A7" s="24">
        <v>1106</v>
      </c>
      <c r="B7" s="25">
        <v>11</v>
      </c>
      <c r="C7" s="25">
        <v>6</v>
      </c>
      <c r="D7" s="26" t="s">
        <v>9</v>
      </c>
      <c r="E7" s="26" t="s">
        <v>10</v>
      </c>
      <c r="F7" s="26" t="s">
        <v>77</v>
      </c>
      <c r="G7" s="26" t="s">
        <v>78</v>
      </c>
      <c r="H7" s="27" t="s">
        <v>65</v>
      </c>
      <c r="I7" s="27"/>
      <c r="J7" s="28"/>
      <c r="K7" s="29"/>
    </row>
    <row r="8" spans="1:11" ht="14.25" x14ac:dyDescent="0.15">
      <c r="A8" s="12">
        <v>1107</v>
      </c>
      <c r="B8" s="13">
        <v>11</v>
      </c>
      <c r="C8" s="13">
        <v>7</v>
      </c>
      <c r="D8" s="14" t="s">
        <v>11</v>
      </c>
      <c r="E8" s="14" t="s">
        <v>12</v>
      </c>
      <c r="F8" s="14" t="s">
        <v>79</v>
      </c>
      <c r="G8" s="14" t="s">
        <v>80</v>
      </c>
      <c r="H8" s="15" t="s">
        <v>67</v>
      </c>
      <c r="I8" s="15"/>
      <c r="J8" s="16"/>
      <c r="K8" s="17"/>
    </row>
    <row r="9" spans="1:11" ht="14.25" x14ac:dyDescent="0.15">
      <c r="A9" s="12">
        <v>1108</v>
      </c>
      <c r="B9" s="13">
        <v>11</v>
      </c>
      <c r="C9" s="13">
        <v>8</v>
      </c>
      <c r="D9" s="14" t="s">
        <v>13</v>
      </c>
      <c r="E9" s="14" t="s">
        <v>14</v>
      </c>
      <c r="F9" s="14" t="s">
        <v>81</v>
      </c>
      <c r="G9" s="14" t="s">
        <v>82</v>
      </c>
      <c r="H9" s="15" t="s">
        <v>65</v>
      </c>
      <c r="I9" s="15"/>
      <c r="J9" s="16"/>
      <c r="K9" s="17"/>
    </row>
    <row r="10" spans="1:11" ht="14.25" x14ac:dyDescent="0.15">
      <c r="A10" s="12">
        <v>1109</v>
      </c>
      <c r="B10" s="13">
        <v>11</v>
      </c>
      <c r="C10" s="13">
        <v>9</v>
      </c>
      <c r="D10" s="14" t="s">
        <v>15</v>
      </c>
      <c r="E10" s="14" t="s">
        <v>16</v>
      </c>
      <c r="F10" s="14" t="s">
        <v>83</v>
      </c>
      <c r="G10" s="14" t="s">
        <v>84</v>
      </c>
      <c r="H10" s="15" t="s">
        <v>67</v>
      </c>
      <c r="I10" s="15"/>
      <c r="J10" s="16"/>
      <c r="K10" s="17"/>
    </row>
    <row r="11" spans="1:11" ht="14.25" x14ac:dyDescent="0.15">
      <c r="A11" s="18">
        <v>1110</v>
      </c>
      <c r="B11" s="19">
        <v>11</v>
      </c>
      <c r="C11" s="19">
        <v>10</v>
      </c>
      <c r="D11" s="20" t="s">
        <v>170</v>
      </c>
      <c r="E11" s="20" t="s">
        <v>160</v>
      </c>
      <c r="F11" s="20" t="s">
        <v>85</v>
      </c>
      <c r="G11" s="20" t="s">
        <v>86</v>
      </c>
      <c r="H11" s="21" t="s">
        <v>67</v>
      </c>
      <c r="I11" s="21"/>
      <c r="J11" s="22"/>
      <c r="K11" s="23"/>
    </row>
    <row r="12" spans="1:11" ht="14.25" x14ac:dyDescent="0.15">
      <c r="A12" s="24">
        <v>1111</v>
      </c>
      <c r="B12" s="25">
        <v>11</v>
      </c>
      <c r="C12" s="25">
        <v>11</v>
      </c>
      <c r="D12" s="26" t="s">
        <v>87</v>
      </c>
      <c r="E12" s="26" t="s">
        <v>17</v>
      </c>
      <c r="F12" s="26" t="s">
        <v>88</v>
      </c>
      <c r="G12" s="26" t="s">
        <v>89</v>
      </c>
      <c r="H12" s="27" t="s">
        <v>65</v>
      </c>
      <c r="I12" s="27"/>
      <c r="J12" s="28"/>
      <c r="K12" s="29"/>
    </row>
    <row r="13" spans="1:11" ht="14.25" x14ac:dyDescent="0.15">
      <c r="A13" s="12">
        <v>1112</v>
      </c>
      <c r="B13" s="13">
        <v>11</v>
      </c>
      <c r="C13" s="13">
        <v>12</v>
      </c>
      <c r="D13" s="14" t="s">
        <v>18</v>
      </c>
      <c r="E13" s="14" t="s">
        <v>19</v>
      </c>
      <c r="F13" s="14" t="s">
        <v>90</v>
      </c>
      <c r="G13" s="14" t="s">
        <v>91</v>
      </c>
      <c r="H13" s="15" t="s">
        <v>65</v>
      </c>
      <c r="I13" s="15"/>
      <c r="J13" s="16"/>
      <c r="K13" s="17"/>
    </row>
    <row r="14" spans="1:11" ht="14.25" x14ac:dyDescent="0.15">
      <c r="A14" s="12">
        <v>1113</v>
      </c>
      <c r="B14" s="13">
        <v>11</v>
      </c>
      <c r="C14" s="13">
        <v>13</v>
      </c>
      <c r="D14" s="14" t="s">
        <v>20</v>
      </c>
      <c r="E14" s="14" t="s">
        <v>21</v>
      </c>
      <c r="F14" s="14" t="s">
        <v>92</v>
      </c>
      <c r="G14" s="14" t="s">
        <v>93</v>
      </c>
      <c r="H14" s="15" t="s">
        <v>65</v>
      </c>
      <c r="I14" s="15"/>
      <c r="J14" s="16"/>
      <c r="K14" s="17"/>
    </row>
    <row r="15" spans="1:11" ht="14.25" x14ac:dyDescent="0.15">
      <c r="A15" s="12">
        <v>1114</v>
      </c>
      <c r="B15" s="13">
        <v>11</v>
      </c>
      <c r="C15" s="13">
        <v>14</v>
      </c>
      <c r="D15" s="14" t="s">
        <v>22</v>
      </c>
      <c r="E15" s="14" t="s">
        <v>94</v>
      </c>
      <c r="F15" s="14" t="s">
        <v>95</v>
      </c>
      <c r="G15" s="14" t="s">
        <v>96</v>
      </c>
      <c r="H15" s="15" t="s">
        <v>65</v>
      </c>
      <c r="I15" s="15"/>
      <c r="J15" s="16"/>
      <c r="K15" s="17"/>
    </row>
    <row r="16" spans="1:11" ht="14.25" x14ac:dyDescent="0.15">
      <c r="A16" s="18">
        <v>1115</v>
      </c>
      <c r="B16" s="19">
        <v>11</v>
      </c>
      <c r="C16" s="19">
        <v>15</v>
      </c>
      <c r="D16" s="20" t="s">
        <v>23</v>
      </c>
      <c r="E16" s="20" t="s">
        <v>24</v>
      </c>
      <c r="F16" s="20" t="s">
        <v>97</v>
      </c>
      <c r="G16" s="20" t="s">
        <v>24</v>
      </c>
      <c r="H16" s="21" t="s">
        <v>67</v>
      </c>
      <c r="I16" s="21"/>
      <c r="J16" s="22"/>
      <c r="K16" s="23"/>
    </row>
    <row r="17" spans="1:11" ht="14.25" x14ac:dyDescent="0.15">
      <c r="A17" s="24">
        <v>1116</v>
      </c>
      <c r="B17" s="25">
        <v>11</v>
      </c>
      <c r="C17" s="25">
        <v>16</v>
      </c>
      <c r="D17" s="26" t="s">
        <v>25</v>
      </c>
      <c r="E17" s="26" t="s">
        <v>26</v>
      </c>
      <c r="F17" s="26" t="s">
        <v>98</v>
      </c>
      <c r="G17" s="26" t="s">
        <v>99</v>
      </c>
      <c r="H17" s="27" t="s">
        <v>65</v>
      </c>
      <c r="I17" s="27"/>
      <c r="J17" s="28"/>
      <c r="K17" s="29"/>
    </row>
    <row r="18" spans="1:11" ht="14.25" x14ac:dyDescent="0.15">
      <c r="A18" s="12">
        <v>1117</v>
      </c>
      <c r="B18" s="13">
        <v>11</v>
      </c>
      <c r="C18" s="13">
        <v>17</v>
      </c>
      <c r="D18" s="14" t="s">
        <v>27</v>
      </c>
      <c r="E18" s="14" t="s">
        <v>28</v>
      </c>
      <c r="F18" s="14" t="s">
        <v>100</v>
      </c>
      <c r="G18" s="14" t="s">
        <v>101</v>
      </c>
      <c r="H18" s="15" t="s">
        <v>67</v>
      </c>
      <c r="I18" s="15"/>
      <c r="J18" s="16"/>
      <c r="K18" s="17"/>
    </row>
    <row r="19" spans="1:11" ht="14.25" x14ac:dyDescent="0.15">
      <c r="A19" s="12">
        <v>1118</v>
      </c>
      <c r="B19" s="13">
        <v>11</v>
      </c>
      <c r="C19" s="13">
        <v>18</v>
      </c>
      <c r="D19" s="14" t="s">
        <v>29</v>
      </c>
      <c r="E19" s="14" t="s">
        <v>102</v>
      </c>
      <c r="F19" s="14" t="s">
        <v>103</v>
      </c>
      <c r="G19" s="14" t="s">
        <v>104</v>
      </c>
      <c r="H19" s="15" t="s">
        <v>65</v>
      </c>
      <c r="I19" s="15"/>
      <c r="J19" s="16"/>
      <c r="K19" s="17"/>
    </row>
    <row r="20" spans="1:11" ht="14.25" x14ac:dyDescent="0.15">
      <c r="A20" s="12">
        <v>1119</v>
      </c>
      <c r="B20" s="13">
        <v>11</v>
      </c>
      <c r="C20" s="13">
        <v>19</v>
      </c>
      <c r="D20" s="14" t="s">
        <v>105</v>
      </c>
      <c r="E20" s="14" t="s">
        <v>30</v>
      </c>
      <c r="F20" s="14" t="s">
        <v>106</v>
      </c>
      <c r="G20" s="14" t="s">
        <v>107</v>
      </c>
      <c r="H20" s="15" t="s">
        <v>67</v>
      </c>
      <c r="I20" s="15"/>
      <c r="J20" s="16"/>
      <c r="K20" s="17"/>
    </row>
    <row r="21" spans="1:11" ht="14.25" x14ac:dyDescent="0.15">
      <c r="A21" s="18">
        <v>1120</v>
      </c>
      <c r="B21" s="19">
        <v>11</v>
      </c>
      <c r="C21" s="19">
        <v>20</v>
      </c>
      <c r="D21" s="20" t="s">
        <v>108</v>
      </c>
      <c r="E21" s="20" t="s">
        <v>166</v>
      </c>
      <c r="F21" s="20" t="s">
        <v>109</v>
      </c>
      <c r="G21" s="20" t="s">
        <v>167</v>
      </c>
      <c r="H21" s="21" t="s">
        <v>67</v>
      </c>
      <c r="I21" s="21"/>
      <c r="J21" s="22"/>
      <c r="K21" s="23"/>
    </row>
    <row r="22" spans="1:11" ht="14.25" x14ac:dyDescent="0.15">
      <c r="A22" s="24">
        <v>1121</v>
      </c>
      <c r="B22" s="25">
        <v>11</v>
      </c>
      <c r="C22" s="25">
        <v>21</v>
      </c>
      <c r="D22" s="26" t="s">
        <v>110</v>
      </c>
      <c r="E22" s="26" t="s">
        <v>111</v>
      </c>
      <c r="F22" s="26" t="s">
        <v>112</v>
      </c>
      <c r="G22" s="26" t="s">
        <v>113</v>
      </c>
      <c r="H22" s="27" t="s">
        <v>67</v>
      </c>
      <c r="I22" s="27"/>
      <c r="J22" s="28"/>
      <c r="K22" s="29"/>
    </row>
    <row r="23" spans="1:11" ht="14.25" x14ac:dyDescent="0.15">
      <c r="A23" s="12">
        <v>1122</v>
      </c>
      <c r="B23" s="13">
        <v>11</v>
      </c>
      <c r="C23" s="13">
        <v>22</v>
      </c>
      <c r="D23" s="14" t="s">
        <v>114</v>
      </c>
      <c r="E23" s="14" t="s">
        <v>161</v>
      </c>
      <c r="F23" s="14" t="s">
        <v>116</v>
      </c>
      <c r="G23" s="14" t="s">
        <v>162</v>
      </c>
      <c r="H23" s="15" t="s">
        <v>67</v>
      </c>
      <c r="I23" s="15"/>
      <c r="J23" s="16"/>
      <c r="K23" s="17"/>
    </row>
    <row r="24" spans="1:11" ht="14.25" x14ac:dyDescent="0.15">
      <c r="A24" s="12">
        <v>1123</v>
      </c>
      <c r="B24" s="13">
        <v>11</v>
      </c>
      <c r="C24" s="13">
        <v>23</v>
      </c>
      <c r="D24" s="14" t="s">
        <v>31</v>
      </c>
      <c r="E24" s="14" t="s">
        <v>32</v>
      </c>
      <c r="F24" s="14" t="s">
        <v>164</v>
      </c>
      <c r="G24" s="14" t="s">
        <v>165</v>
      </c>
      <c r="H24" s="15" t="s">
        <v>65</v>
      </c>
      <c r="I24" s="15"/>
      <c r="J24" s="16"/>
      <c r="K24" s="17"/>
    </row>
    <row r="25" spans="1:11" ht="14.25" x14ac:dyDescent="0.15">
      <c r="A25" s="12">
        <v>1124</v>
      </c>
      <c r="B25" s="13">
        <v>11</v>
      </c>
      <c r="C25" s="13">
        <v>24</v>
      </c>
      <c r="D25" s="14" t="s">
        <v>33</v>
      </c>
      <c r="E25" s="14" t="s">
        <v>115</v>
      </c>
      <c r="F25" s="14" t="s">
        <v>118</v>
      </c>
      <c r="G25" s="14" t="s">
        <v>117</v>
      </c>
      <c r="H25" s="15" t="s">
        <v>67</v>
      </c>
      <c r="I25" s="15"/>
      <c r="J25" s="16"/>
      <c r="K25" s="17"/>
    </row>
    <row r="26" spans="1:11" ht="14.25" x14ac:dyDescent="0.15">
      <c r="A26" s="18">
        <v>1125</v>
      </c>
      <c r="B26" s="19">
        <v>11</v>
      </c>
      <c r="C26" s="19">
        <v>25</v>
      </c>
      <c r="D26" s="20" t="s">
        <v>34</v>
      </c>
      <c r="E26" s="20" t="s">
        <v>119</v>
      </c>
      <c r="F26" s="20" t="s">
        <v>120</v>
      </c>
      <c r="G26" s="20" t="s">
        <v>121</v>
      </c>
      <c r="H26" s="21" t="s">
        <v>67</v>
      </c>
      <c r="I26" s="21"/>
      <c r="J26" s="22"/>
      <c r="K26" s="23"/>
    </row>
    <row r="27" spans="1:11" ht="14.25" x14ac:dyDescent="0.15">
      <c r="A27" s="24">
        <v>1126</v>
      </c>
      <c r="B27" s="25">
        <v>11</v>
      </c>
      <c r="C27" s="25">
        <v>26</v>
      </c>
      <c r="D27" s="26" t="s">
        <v>35</v>
      </c>
      <c r="E27" s="26" t="s">
        <v>36</v>
      </c>
      <c r="F27" s="26" t="s">
        <v>122</v>
      </c>
      <c r="G27" s="26" t="s">
        <v>123</v>
      </c>
      <c r="H27" s="27" t="s">
        <v>67</v>
      </c>
      <c r="I27" s="27"/>
      <c r="J27" s="28"/>
      <c r="K27" s="29"/>
    </row>
    <row r="28" spans="1:11" ht="14.25" x14ac:dyDescent="0.15">
      <c r="A28" s="12">
        <v>1127</v>
      </c>
      <c r="B28" s="13">
        <v>11</v>
      </c>
      <c r="C28" s="13">
        <v>27</v>
      </c>
      <c r="D28" s="14" t="s">
        <v>37</v>
      </c>
      <c r="E28" s="14" t="s">
        <v>38</v>
      </c>
      <c r="F28" s="14" t="s">
        <v>124</v>
      </c>
      <c r="G28" s="14" t="s">
        <v>125</v>
      </c>
      <c r="H28" s="15" t="s">
        <v>65</v>
      </c>
      <c r="I28" s="15"/>
      <c r="J28" s="16"/>
      <c r="K28" s="17"/>
    </row>
    <row r="29" spans="1:11" ht="14.25" x14ac:dyDescent="0.15">
      <c r="A29" s="12">
        <v>1128</v>
      </c>
      <c r="B29" s="13">
        <v>11</v>
      </c>
      <c r="C29" s="13">
        <v>28</v>
      </c>
      <c r="D29" s="14" t="s">
        <v>39</v>
      </c>
      <c r="E29" s="14" t="s">
        <v>40</v>
      </c>
      <c r="F29" s="14" t="s">
        <v>126</v>
      </c>
      <c r="G29" s="14" t="s">
        <v>127</v>
      </c>
      <c r="H29" s="15" t="s">
        <v>65</v>
      </c>
      <c r="I29" s="15"/>
      <c r="J29" s="16"/>
      <c r="K29" s="17"/>
    </row>
    <row r="30" spans="1:11" ht="14.25" x14ac:dyDescent="0.15">
      <c r="A30" s="12">
        <v>1129</v>
      </c>
      <c r="B30" s="13">
        <v>11</v>
      </c>
      <c r="C30" s="13">
        <v>29</v>
      </c>
      <c r="D30" s="14" t="s">
        <v>41</v>
      </c>
      <c r="E30" s="14" t="s">
        <v>42</v>
      </c>
      <c r="F30" s="14" t="s">
        <v>128</v>
      </c>
      <c r="G30" s="14" t="s">
        <v>129</v>
      </c>
      <c r="H30" s="15" t="s">
        <v>65</v>
      </c>
      <c r="I30" s="15"/>
      <c r="J30" s="16"/>
      <c r="K30" s="17"/>
    </row>
    <row r="31" spans="1:11" ht="14.25" x14ac:dyDescent="0.15">
      <c r="A31" s="18">
        <v>1130</v>
      </c>
      <c r="B31" s="19">
        <v>11</v>
      </c>
      <c r="C31" s="19">
        <v>30</v>
      </c>
      <c r="D31" s="20" t="s">
        <v>43</v>
      </c>
      <c r="E31" s="20" t="s">
        <v>44</v>
      </c>
      <c r="F31" s="20" t="s">
        <v>130</v>
      </c>
      <c r="G31" s="20" t="s">
        <v>131</v>
      </c>
      <c r="H31" s="21" t="s">
        <v>67</v>
      </c>
      <c r="I31" s="21"/>
      <c r="J31" s="22"/>
      <c r="K31" s="23"/>
    </row>
    <row r="32" spans="1:11" ht="14.25" x14ac:dyDescent="0.15">
      <c r="A32" s="24">
        <v>1131</v>
      </c>
      <c r="B32" s="25">
        <v>11</v>
      </c>
      <c r="C32" s="25">
        <v>31</v>
      </c>
      <c r="D32" s="26" t="s">
        <v>45</v>
      </c>
      <c r="E32" s="26" t="s">
        <v>46</v>
      </c>
      <c r="F32" s="26" t="s">
        <v>132</v>
      </c>
      <c r="G32" s="26" t="s">
        <v>133</v>
      </c>
      <c r="H32" s="27" t="s">
        <v>65</v>
      </c>
      <c r="I32" s="27"/>
      <c r="J32" s="28"/>
      <c r="K32" s="29"/>
    </row>
    <row r="33" spans="1:11" ht="14.25" x14ac:dyDescent="0.15">
      <c r="A33" s="12">
        <v>1132</v>
      </c>
      <c r="B33" s="13">
        <v>11</v>
      </c>
      <c r="C33" s="13">
        <v>32</v>
      </c>
      <c r="D33" s="14" t="s">
        <v>47</v>
      </c>
      <c r="E33" s="14" t="s">
        <v>48</v>
      </c>
      <c r="F33" s="14" t="s">
        <v>134</v>
      </c>
      <c r="G33" s="14" t="s">
        <v>48</v>
      </c>
      <c r="H33" s="15" t="s">
        <v>67</v>
      </c>
      <c r="I33" s="15"/>
      <c r="J33" s="16"/>
      <c r="K33" s="17"/>
    </row>
    <row r="34" spans="1:11" ht="14.25" x14ac:dyDescent="0.15">
      <c r="A34" s="12">
        <v>1133</v>
      </c>
      <c r="B34" s="13">
        <v>11</v>
      </c>
      <c r="C34" s="13">
        <v>33</v>
      </c>
      <c r="D34" s="14" t="s">
        <v>49</v>
      </c>
      <c r="E34" s="14" t="s">
        <v>135</v>
      </c>
      <c r="F34" s="14" t="s">
        <v>136</v>
      </c>
      <c r="G34" s="14" t="s">
        <v>137</v>
      </c>
      <c r="H34" s="15" t="s">
        <v>65</v>
      </c>
      <c r="I34" s="15"/>
      <c r="J34" s="16"/>
      <c r="K34" s="17"/>
    </row>
    <row r="35" spans="1:11" ht="14.25" x14ac:dyDescent="0.15">
      <c r="A35" s="12">
        <v>1134</v>
      </c>
      <c r="B35" s="13">
        <v>11</v>
      </c>
      <c r="C35" s="13">
        <v>34</v>
      </c>
      <c r="D35" s="14" t="s">
        <v>50</v>
      </c>
      <c r="E35" s="14" t="s">
        <v>138</v>
      </c>
      <c r="F35" s="14" t="s">
        <v>139</v>
      </c>
      <c r="G35" s="14" t="s">
        <v>140</v>
      </c>
      <c r="H35" s="15" t="s">
        <v>163</v>
      </c>
      <c r="I35" s="15"/>
      <c r="J35" s="16"/>
      <c r="K35" s="17"/>
    </row>
    <row r="36" spans="1:11" ht="14.25" x14ac:dyDescent="0.15">
      <c r="A36" s="18">
        <v>1135</v>
      </c>
      <c r="B36" s="19">
        <v>11</v>
      </c>
      <c r="C36" s="19">
        <v>35</v>
      </c>
      <c r="D36" s="20" t="s">
        <v>51</v>
      </c>
      <c r="E36" s="20" t="s">
        <v>52</v>
      </c>
      <c r="F36" s="20" t="s">
        <v>141</v>
      </c>
      <c r="G36" s="20" t="s">
        <v>142</v>
      </c>
      <c r="H36" s="21" t="s">
        <v>67</v>
      </c>
      <c r="I36" s="21"/>
      <c r="J36" s="22"/>
      <c r="K36" s="23"/>
    </row>
    <row r="37" spans="1:11" ht="14.25" x14ac:dyDescent="0.15">
      <c r="A37" s="24">
        <v>1136</v>
      </c>
      <c r="B37" s="25">
        <v>11</v>
      </c>
      <c r="C37" s="25">
        <v>36</v>
      </c>
      <c r="D37" s="26" t="s">
        <v>53</v>
      </c>
      <c r="E37" s="26" t="s">
        <v>143</v>
      </c>
      <c r="F37" s="26" t="s">
        <v>144</v>
      </c>
      <c r="G37" s="26" t="s">
        <v>74</v>
      </c>
      <c r="H37" s="27" t="s">
        <v>65</v>
      </c>
      <c r="I37" s="27"/>
      <c r="J37" s="28"/>
      <c r="K37" s="29"/>
    </row>
    <row r="38" spans="1:11" ht="14.25" x14ac:dyDescent="0.15">
      <c r="A38" s="12">
        <v>1137</v>
      </c>
      <c r="B38" s="13">
        <v>11</v>
      </c>
      <c r="C38" s="13">
        <v>37</v>
      </c>
      <c r="D38" s="14" t="s">
        <v>54</v>
      </c>
      <c r="E38" s="14" t="s">
        <v>168</v>
      </c>
      <c r="F38" s="14" t="s">
        <v>145</v>
      </c>
      <c r="G38" s="14" t="s">
        <v>169</v>
      </c>
      <c r="H38" s="15" t="s">
        <v>67</v>
      </c>
      <c r="I38" s="15"/>
      <c r="J38" s="16"/>
      <c r="K38" s="17"/>
    </row>
    <row r="39" spans="1:11" ht="14.25" x14ac:dyDescent="0.15">
      <c r="A39" s="12">
        <v>1138</v>
      </c>
      <c r="B39" s="13">
        <v>11</v>
      </c>
      <c r="C39" s="13">
        <v>38</v>
      </c>
      <c r="D39" s="14" t="s">
        <v>55</v>
      </c>
      <c r="E39" s="14" t="s">
        <v>56</v>
      </c>
      <c r="F39" s="14" t="s">
        <v>146</v>
      </c>
      <c r="G39" s="14" t="s">
        <v>147</v>
      </c>
      <c r="H39" s="15" t="s">
        <v>67</v>
      </c>
      <c r="I39" s="15"/>
      <c r="J39" s="16"/>
      <c r="K39" s="17"/>
    </row>
    <row r="40" spans="1:11" ht="14.25" x14ac:dyDescent="0.15">
      <c r="A40" s="12">
        <v>1139</v>
      </c>
      <c r="B40" s="13">
        <v>11</v>
      </c>
      <c r="C40" s="13">
        <v>39</v>
      </c>
      <c r="D40" s="14" t="s">
        <v>57</v>
      </c>
      <c r="E40" s="14" t="s">
        <v>58</v>
      </c>
      <c r="F40" s="14" t="s">
        <v>148</v>
      </c>
      <c r="G40" s="14" t="s">
        <v>149</v>
      </c>
      <c r="H40" s="15" t="s">
        <v>67</v>
      </c>
      <c r="I40" s="15"/>
      <c r="J40" s="16"/>
      <c r="K40" s="17"/>
    </row>
    <row r="41" spans="1:11" ht="14.25" x14ac:dyDescent="0.15">
      <c r="A41" s="18">
        <v>1140</v>
      </c>
      <c r="B41" s="19">
        <v>11</v>
      </c>
      <c r="C41" s="19">
        <v>40</v>
      </c>
      <c r="D41" s="20" t="s">
        <v>150</v>
      </c>
      <c r="E41" s="20" t="s">
        <v>151</v>
      </c>
      <c r="F41" s="20" t="s">
        <v>152</v>
      </c>
      <c r="G41" s="20" t="s">
        <v>153</v>
      </c>
      <c r="H41" s="21" t="s">
        <v>65</v>
      </c>
      <c r="I41" s="21"/>
      <c r="J41" s="22"/>
      <c r="K41" s="23"/>
    </row>
    <row r="42" spans="1:11" ht="14.25" x14ac:dyDescent="0.15">
      <c r="A42" s="24"/>
      <c r="B42" s="25"/>
      <c r="C42" s="25"/>
      <c r="D42" s="26"/>
      <c r="E42" s="26"/>
      <c r="F42" s="26"/>
      <c r="G42" s="26"/>
      <c r="H42" s="27"/>
      <c r="I42" s="27"/>
      <c r="J42" s="28"/>
      <c r="K42" s="29"/>
    </row>
    <row r="43" spans="1:11" ht="14.25" x14ac:dyDescent="0.15">
      <c r="A43" s="12"/>
      <c r="B43" s="13"/>
      <c r="C43" s="13"/>
      <c r="D43" s="14"/>
      <c r="E43" s="14"/>
      <c r="F43" s="14"/>
      <c r="G43" s="14"/>
      <c r="H43" s="15"/>
      <c r="I43" s="15"/>
      <c r="J43" s="16"/>
      <c r="K43" s="17"/>
    </row>
    <row r="44" spans="1:11" ht="14.25" x14ac:dyDescent="0.15">
      <c r="A44" s="12"/>
      <c r="B44" s="13"/>
      <c r="C44" s="13"/>
      <c r="D44" s="14"/>
      <c r="E44" s="14"/>
      <c r="F44" s="14"/>
      <c r="G44" s="14"/>
      <c r="H44" s="15"/>
      <c r="I44" s="15"/>
      <c r="J44" s="16"/>
      <c r="K44" s="17"/>
    </row>
    <row r="45" spans="1:11" ht="14.25" x14ac:dyDescent="0.15">
      <c r="A45" s="12"/>
      <c r="B45" s="13"/>
      <c r="C45" s="13"/>
      <c r="D45" s="14"/>
      <c r="E45" s="14"/>
      <c r="F45" s="14"/>
      <c r="G45" s="14"/>
      <c r="H45" s="15"/>
      <c r="I45" s="15"/>
      <c r="J45" s="16"/>
      <c r="K45" s="17"/>
    </row>
    <row r="46" spans="1:11" ht="15" thickBot="1" x14ac:dyDescent="0.2">
      <c r="A46" s="30"/>
      <c r="B46" s="31"/>
      <c r="C46" s="31"/>
      <c r="D46" s="32"/>
      <c r="E46" s="32"/>
      <c r="F46" s="32"/>
      <c r="G46" s="32"/>
      <c r="H46" s="33"/>
      <c r="I46" s="33"/>
      <c r="J46" s="34"/>
      <c r="K46" s="35"/>
    </row>
  </sheetData>
  <phoneticPr fontId="2"/>
  <pageMargins left="0.75" right="0.75" top="1" bottom="1" header="0.51200000000000001" footer="0.51200000000000001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1AE39-59C6-40B4-842D-04F750F31921}">
  <sheetPr codeName="Sheet17"/>
  <dimension ref="A1:K46"/>
  <sheetViews>
    <sheetView tabSelected="1" zoomScaleNormal="100" workbookViewId="0"/>
  </sheetViews>
  <sheetFormatPr defaultRowHeight="13.5" x14ac:dyDescent="0.15"/>
  <cols>
    <col min="1" max="3" width="5.625" style="1" customWidth="1"/>
    <col min="4" max="6" width="8.125" customWidth="1"/>
    <col min="7" max="7" width="10" customWidth="1"/>
    <col min="8" max="8" width="5.875" bestFit="1" customWidth="1"/>
    <col min="9" max="11" width="15" customWidth="1"/>
  </cols>
  <sheetData>
    <row r="1" spans="1:11" ht="14.25" thickBot="1" x14ac:dyDescent="0.2">
      <c r="A1" s="2" t="s">
        <v>0</v>
      </c>
      <c r="B1" s="3" t="s">
        <v>154</v>
      </c>
      <c r="C1" s="3" t="s">
        <v>155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2</v>
      </c>
      <c r="I1" s="4" t="s">
        <v>63</v>
      </c>
      <c r="J1" s="4" t="s">
        <v>64</v>
      </c>
      <c r="K1" s="5" t="s">
        <v>156</v>
      </c>
    </row>
    <row r="2" spans="1:11" ht="15" thickTop="1" x14ac:dyDescent="0.15">
      <c r="A2" s="6">
        <v>1101</v>
      </c>
      <c r="B2" s="7">
        <v>11</v>
      </c>
      <c r="C2" s="7">
        <v>1</v>
      </c>
      <c r="D2" s="8" t="s">
        <v>66</v>
      </c>
      <c r="E2" s="8" t="s">
        <v>157</v>
      </c>
      <c r="F2" s="8" t="s">
        <v>1</v>
      </c>
      <c r="G2" s="8" t="s">
        <v>158</v>
      </c>
      <c r="H2" s="9" t="s">
        <v>67</v>
      </c>
      <c r="I2" s="9" t="str">
        <f>D2&amp;E2</f>
        <v>赤坂音羽</v>
      </c>
      <c r="J2" s="10" t="str">
        <f>IF(H2="女","・"&amp;I2,I2)</f>
        <v>・赤坂音羽</v>
      </c>
      <c r="K2" s="11" t="str">
        <f>F2&amp;" "&amp;G2</f>
        <v>あかさか おとわ</v>
      </c>
    </row>
    <row r="3" spans="1:11" ht="14.25" x14ac:dyDescent="0.15">
      <c r="A3" s="12">
        <v>1102</v>
      </c>
      <c r="B3" s="13">
        <v>11</v>
      </c>
      <c r="C3" s="13">
        <v>2</v>
      </c>
      <c r="D3" s="14" t="s">
        <v>3</v>
      </c>
      <c r="E3" s="14" t="s">
        <v>4</v>
      </c>
      <c r="F3" s="14" t="s">
        <v>68</v>
      </c>
      <c r="G3" s="14" t="s">
        <v>69</v>
      </c>
      <c r="H3" s="15" t="s">
        <v>67</v>
      </c>
      <c r="I3" s="15" t="str">
        <f t="shared" ref="I3:I41" si="0">D3&amp;E3</f>
        <v>新居満里奈</v>
      </c>
      <c r="J3" s="16" t="str">
        <f t="shared" ref="J3:J41" si="1">IF(H3="女","・"&amp;I3,I3)</f>
        <v>・新居満里奈</v>
      </c>
      <c r="K3" s="17" t="str">
        <f t="shared" ref="K3:K41" si="2">F3&amp;" "&amp;G3</f>
        <v>あらい まりな</v>
      </c>
    </row>
    <row r="4" spans="1:11" ht="14.25" x14ac:dyDescent="0.15">
      <c r="A4" s="12">
        <v>1103</v>
      </c>
      <c r="B4" s="13">
        <v>11</v>
      </c>
      <c r="C4" s="13">
        <v>3</v>
      </c>
      <c r="D4" s="14" t="s">
        <v>70</v>
      </c>
      <c r="E4" s="14" t="s">
        <v>5</v>
      </c>
      <c r="F4" s="14" t="s">
        <v>71</v>
      </c>
      <c r="G4" s="14" t="s">
        <v>72</v>
      </c>
      <c r="H4" s="15" t="s">
        <v>65</v>
      </c>
      <c r="I4" s="15" t="str">
        <f t="shared" si="0"/>
        <v>石部湖南</v>
      </c>
      <c r="J4" s="16" t="str">
        <f t="shared" si="1"/>
        <v>石部湖南</v>
      </c>
      <c r="K4" s="17" t="str">
        <f t="shared" si="2"/>
        <v>いしべ こなん</v>
      </c>
    </row>
    <row r="5" spans="1:11" ht="14.25" x14ac:dyDescent="0.15">
      <c r="A5" s="12">
        <v>1104</v>
      </c>
      <c r="B5" s="13">
        <v>11</v>
      </c>
      <c r="C5" s="13">
        <v>4</v>
      </c>
      <c r="D5" s="14" t="s">
        <v>6</v>
      </c>
      <c r="E5" s="14" t="s">
        <v>7</v>
      </c>
      <c r="F5" s="14" t="s">
        <v>73</v>
      </c>
      <c r="G5" s="14" t="s">
        <v>74</v>
      </c>
      <c r="H5" s="15" t="s">
        <v>65</v>
      </c>
      <c r="I5" s="15" t="str">
        <f t="shared" si="0"/>
        <v>磯野大介</v>
      </c>
      <c r="J5" s="16" t="str">
        <f t="shared" si="1"/>
        <v>磯野大介</v>
      </c>
      <c r="K5" s="17" t="str">
        <f t="shared" si="2"/>
        <v>いその だいすけ</v>
      </c>
    </row>
    <row r="6" spans="1:11" ht="14.25" x14ac:dyDescent="0.15">
      <c r="A6" s="18">
        <v>1105</v>
      </c>
      <c r="B6" s="19">
        <v>11</v>
      </c>
      <c r="C6" s="19">
        <v>5</v>
      </c>
      <c r="D6" s="20" t="s">
        <v>8</v>
      </c>
      <c r="E6" s="20" t="s">
        <v>159</v>
      </c>
      <c r="F6" s="20" t="s">
        <v>75</v>
      </c>
      <c r="G6" s="20" t="s">
        <v>76</v>
      </c>
      <c r="H6" s="21" t="s">
        <v>67</v>
      </c>
      <c r="I6" s="21" t="str">
        <f t="shared" si="0"/>
        <v>江尻美帆</v>
      </c>
      <c r="J6" s="22" t="str">
        <f t="shared" si="1"/>
        <v>・江尻美帆</v>
      </c>
      <c r="K6" s="23" t="str">
        <f t="shared" si="2"/>
        <v>えじり みほ</v>
      </c>
    </row>
    <row r="7" spans="1:11" ht="14.25" x14ac:dyDescent="0.15">
      <c r="A7" s="24">
        <v>1106</v>
      </c>
      <c r="B7" s="25">
        <v>11</v>
      </c>
      <c r="C7" s="25">
        <v>6</v>
      </c>
      <c r="D7" s="26" t="s">
        <v>9</v>
      </c>
      <c r="E7" s="26" t="s">
        <v>10</v>
      </c>
      <c r="F7" s="26" t="s">
        <v>77</v>
      </c>
      <c r="G7" s="26" t="s">
        <v>78</v>
      </c>
      <c r="H7" s="27" t="s">
        <v>65</v>
      </c>
      <c r="I7" s="27" t="str">
        <f t="shared" si="0"/>
        <v>大津延敬</v>
      </c>
      <c r="J7" s="28" t="str">
        <f t="shared" si="1"/>
        <v>大津延敬</v>
      </c>
      <c r="K7" s="29" t="str">
        <f t="shared" si="2"/>
        <v>おおつ のぶたか</v>
      </c>
    </row>
    <row r="8" spans="1:11" ht="14.25" x14ac:dyDescent="0.15">
      <c r="A8" s="12">
        <v>1107</v>
      </c>
      <c r="B8" s="13">
        <v>11</v>
      </c>
      <c r="C8" s="13">
        <v>7</v>
      </c>
      <c r="D8" s="14" t="s">
        <v>11</v>
      </c>
      <c r="E8" s="14" t="s">
        <v>12</v>
      </c>
      <c r="F8" s="14" t="s">
        <v>79</v>
      </c>
      <c r="G8" s="14" t="s">
        <v>80</v>
      </c>
      <c r="H8" s="15" t="s">
        <v>67</v>
      </c>
      <c r="I8" s="15" t="str">
        <f t="shared" si="0"/>
        <v>大橋美也子</v>
      </c>
      <c r="J8" s="16" t="str">
        <f t="shared" si="1"/>
        <v>・大橋美也子</v>
      </c>
      <c r="K8" s="17" t="str">
        <f t="shared" si="2"/>
        <v>おおはし みやこ</v>
      </c>
    </row>
    <row r="9" spans="1:11" ht="14.25" x14ac:dyDescent="0.15">
      <c r="A9" s="12">
        <v>1108</v>
      </c>
      <c r="B9" s="13">
        <v>11</v>
      </c>
      <c r="C9" s="13">
        <v>8</v>
      </c>
      <c r="D9" s="14" t="s">
        <v>13</v>
      </c>
      <c r="E9" s="14" t="s">
        <v>14</v>
      </c>
      <c r="F9" s="14" t="s">
        <v>81</v>
      </c>
      <c r="G9" s="14" t="s">
        <v>82</v>
      </c>
      <c r="H9" s="15" t="s">
        <v>65</v>
      </c>
      <c r="I9" s="15" t="str">
        <f t="shared" si="0"/>
        <v>岡崎康宏</v>
      </c>
      <c r="J9" s="16" t="str">
        <f t="shared" si="1"/>
        <v>岡崎康宏</v>
      </c>
      <c r="K9" s="17" t="str">
        <f t="shared" si="2"/>
        <v>おかざき やすひろ</v>
      </c>
    </row>
    <row r="10" spans="1:11" ht="14.25" x14ac:dyDescent="0.15">
      <c r="A10" s="12">
        <v>1109</v>
      </c>
      <c r="B10" s="13">
        <v>11</v>
      </c>
      <c r="C10" s="13">
        <v>9</v>
      </c>
      <c r="D10" s="14" t="s">
        <v>15</v>
      </c>
      <c r="E10" s="14" t="s">
        <v>16</v>
      </c>
      <c r="F10" s="14" t="s">
        <v>83</v>
      </c>
      <c r="G10" s="14" t="s">
        <v>84</v>
      </c>
      <c r="H10" s="15" t="s">
        <v>67</v>
      </c>
      <c r="I10" s="15" t="str">
        <f t="shared" si="0"/>
        <v>岡部真理子</v>
      </c>
      <c r="J10" s="16" t="str">
        <f t="shared" si="1"/>
        <v>・岡部真理子</v>
      </c>
      <c r="K10" s="17" t="str">
        <f t="shared" si="2"/>
        <v>おかべ まりこ</v>
      </c>
    </row>
    <row r="11" spans="1:11" ht="14.25" x14ac:dyDescent="0.15">
      <c r="A11" s="18">
        <v>1110</v>
      </c>
      <c r="B11" s="19">
        <v>11</v>
      </c>
      <c r="C11" s="19">
        <v>10</v>
      </c>
      <c r="D11" s="20" t="s">
        <v>171</v>
      </c>
      <c r="E11" s="20" t="s">
        <v>160</v>
      </c>
      <c r="F11" s="20" t="s">
        <v>85</v>
      </c>
      <c r="G11" s="20" t="s">
        <v>86</v>
      </c>
      <c r="H11" s="21" t="s">
        <v>67</v>
      </c>
      <c r="I11" s="21" t="str">
        <f t="shared" si="0"/>
        <v>沖津唯</v>
      </c>
      <c r="J11" s="22" t="str">
        <f t="shared" si="1"/>
        <v>・沖津唯</v>
      </c>
      <c r="K11" s="23" t="str">
        <f t="shared" si="2"/>
        <v>おきつ ゆい</v>
      </c>
    </row>
    <row r="12" spans="1:11" ht="14.25" x14ac:dyDescent="0.15">
      <c r="A12" s="24">
        <v>1111</v>
      </c>
      <c r="B12" s="25">
        <v>11</v>
      </c>
      <c r="C12" s="25">
        <v>11</v>
      </c>
      <c r="D12" s="26" t="s">
        <v>87</v>
      </c>
      <c r="E12" s="26" t="s">
        <v>17</v>
      </c>
      <c r="F12" s="26" t="s">
        <v>88</v>
      </c>
      <c r="G12" s="26" t="s">
        <v>89</v>
      </c>
      <c r="H12" s="27" t="s">
        <v>65</v>
      </c>
      <c r="I12" s="27" t="str">
        <f t="shared" si="0"/>
        <v>掛川三郎</v>
      </c>
      <c r="J12" s="28" t="str">
        <f t="shared" si="1"/>
        <v>掛川三郎</v>
      </c>
      <c r="K12" s="29" t="str">
        <f t="shared" si="2"/>
        <v>かけがわ さぶろう</v>
      </c>
    </row>
    <row r="13" spans="1:11" ht="14.25" x14ac:dyDescent="0.15">
      <c r="A13" s="12">
        <v>1112</v>
      </c>
      <c r="B13" s="13">
        <v>11</v>
      </c>
      <c r="C13" s="13">
        <v>12</v>
      </c>
      <c r="D13" s="14" t="s">
        <v>18</v>
      </c>
      <c r="E13" s="14" t="s">
        <v>19</v>
      </c>
      <c r="F13" s="14" t="s">
        <v>90</v>
      </c>
      <c r="G13" s="14" t="s">
        <v>91</v>
      </c>
      <c r="H13" s="15" t="s">
        <v>65</v>
      </c>
      <c r="I13" s="15" t="str">
        <f t="shared" si="0"/>
        <v>金谷真樹</v>
      </c>
      <c r="J13" s="16" t="str">
        <f t="shared" si="1"/>
        <v>金谷真樹</v>
      </c>
      <c r="K13" s="17" t="str">
        <f t="shared" si="2"/>
        <v>かなや まさき</v>
      </c>
    </row>
    <row r="14" spans="1:11" ht="14.25" x14ac:dyDescent="0.15">
      <c r="A14" s="12">
        <v>1113</v>
      </c>
      <c r="B14" s="13">
        <v>11</v>
      </c>
      <c r="C14" s="13">
        <v>13</v>
      </c>
      <c r="D14" s="14" t="s">
        <v>20</v>
      </c>
      <c r="E14" s="14" t="s">
        <v>21</v>
      </c>
      <c r="F14" s="14" t="s">
        <v>92</v>
      </c>
      <c r="G14" s="14" t="s">
        <v>93</v>
      </c>
      <c r="H14" s="15" t="s">
        <v>65</v>
      </c>
      <c r="I14" s="15" t="str">
        <f t="shared" si="0"/>
        <v>亀山義之</v>
      </c>
      <c r="J14" s="16" t="str">
        <f t="shared" si="1"/>
        <v>亀山義之</v>
      </c>
      <c r="K14" s="17" t="str">
        <f t="shared" si="2"/>
        <v>かめやま よしゆき</v>
      </c>
    </row>
    <row r="15" spans="1:11" ht="14.25" x14ac:dyDescent="0.15">
      <c r="A15" s="12">
        <v>1114</v>
      </c>
      <c r="B15" s="13">
        <v>11</v>
      </c>
      <c r="C15" s="13">
        <v>14</v>
      </c>
      <c r="D15" s="14" t="s">
        <v>22</v>
      </c>
      <c r="E15" s="14" t="s">
        <v>94</v>
      </c>
      <c r="F15" s="14" t="s">
        <v>95</v>
      </c>
      <c r="G15" s="14" t="s">
        <v>96</v>
      </c>
      <c r="H15" s="15" t="s">
        <v>65</v>
      </c>
      <c r="I15" s="15" t="str">
        <f t="shared" si="0"/>
        <v>川崎紀彦</v>
      </c>
      <c r="J15" s="16" t="str">
        <f t="shared" si="1"/>
        <v>川崎紀彦</v>
      </c>
      <c r="K15" s="17" t="str">
        <f t="shared" si="2"/>
        <v>かわさき のりひこ</v>
      </c>
    </row>
    <row r="16" spans="1:11" ht="14.25" x14ac:dyDescent="0.15">
      <c r="A16" s="18">
        <v>1115</v>
      </c>
      <c r="B16" s="19">
        <v>11</v>
      </c>
      <c r="C16" s="19">
        <v>15</v>
      </c>
      <c r="D16" s="20" t="s">
        <v>23</v>
      </c>
      <c r="E16" s="20" t="s">
        <v>24</v>
      </c>
      <c r="F16" s="20" t="s">
        <v>97</v>
      </c>
      <c r="G16" s="20" t="s">
        <v>24</v>
      </c>
      <c r="H16" s="21" t="s">
        <v>67</v>
      </c>
      <c r="I16" s="21" t="str">
        <f t="shared" si="0"/>
        <v>蒲原さくら</v>
      </c>
      <c r="J16" s="22" t="str">
        <f t="shared" si="1"/>
        <v>・蒲原さくら</v>
      </c>
      <c r="K16" s="23" t="str">
        <f t="shared" si="2"/>
        <v>かんばら さくら</v>
      </c>
    </row>
    <row r="17" spans="1:11" ht="14.25" x14ac:dyDescent="0.15">
      <c r="A17" s="24">
        <v>1116</v>
      </c>
      <c r="B17" s="25">
        <v>11</v>
      </c>
      <c r="C17" s="25">
        <v>16</v>
      </c>
      <c r="D17" s="26" t="s">
        <v>25</v>
      </c>
      <c r="E17" s="26" t="s">
        <v>26</v>
      </c>
      <c r="F17" s="26" t="s">
        <v>98</v>
      </c>
      <c r="G17" s="26" t="s">
        <v>99</v>
      </c>
      <c r="H17" s="27" t="s">
        <v>65</v>
      </c>
      <c r="I17" s="27" t="str">
        <f t="shared" si="0"/>
        <v>草津渉</v>
      </c>
      <c r="J17" s="28" t="str">
        <f t="shared" si="1"/>
        <v>草津渉</v>
      </c>
      <c r="K17" s="29" t="str">
        <f t="shared" si="2"/>
        <v>くさつ わたる</v>
      </c>
    </row>
    <row r="18" spans="1:11" ht="14.25" x14ac:dyDescent="0.15">
      <c r="A18" s="12">
        <v>1117</v>
      </c>
      <c r="B18" s="13">
        <v>11</v>
      </c>
      <c r="C18" s="13">
        <v>17</v>
      </c>
      <c r="D18" s="14" t="s">
        <v>27</v>
      </c>
      <c r="E18" s="14" t="s">
        <v>28</v>
      </c>
      <c r="F18" s="14" t="s">
        <v>100</v>
      </c>
      <c r="G18" s="14" t="s">
        <v>101</v>
      </c>
      <c r="H18" s="15" t="s">
        <v>67</v>
      </c>
      <c r="I18" s="15" t="str">
        <f t="shared" si="0"/>
        <v>桑名成実</v>
      </c>
      <c r="J18" s="16" t="str">
        <f t="shared" si="1"/>
        <v>・桑名成実</v>
      </c>
      <c r="K18" s="17" t="str">
        <f t="shared" si="2"/>
        <v>くわな なるみ</v>
      </c>
    </row>
    <row r="19" spans="1:11" ht="14.25" x14ac:dyDescent="0.15">
      <c r="A19" s="12">
        <v>1118</v>
      </c>
      <c r="B19" s="13">
        <v>11</v>
      </c>
      <c r="C19" s="13">
        <v>18</v>
      </c>
      <c r="D19" s="14" t="s">
        <v>29</v>
      </c>
      <c r="E19" s="14" t="s">
        <v>102</v>
      </c>
      <c r="F19" s="14" t="s">
        <v>103</v>
      </c>
      <c r="G19" s="14" t="s">
        <v>104</v>
      </c>
      <c r="H19" s="15" t="s">
        <v>65</v>
      </c>
      <c r="I19" s="15" t="str">
        <f t="shared" si="0"/>
        <v>坂下勢矢</v>
      </c>
      <c r="J19" s="16" t="str">
        <f t="shared" si="1"/>
        <v>坂下勢矢</v>
      </c>
      <c r="K19" s="17" t="str">
        <f t="shared" si="2"/>
        <v>さかした せいや</v>
      </c>
    </row>
    <row r="20" spans="1:11" ht="14.25" x14ac:dyDescent="0.15">
      <c r="A20" s="12">
        <v>1119</v>
      </c>
      <c r="B20" s="13">
        <v>11</v>
      </c>
      <c r="C20" s="13">
        <v>19</v>
      </c>
      <c r="D20" s="14" t="s">
        <v>105</v>
      </c>
      <c r="E20" s="14" t="s">
        <v>30</v>
      </c>
      <c r="F20" s="14" t="s">
        <v>106</v>
      </c>
      <c r="G20" s="14" t="s">
        <v>107</v>
      </c>
      <c r="H20" s="15" t="s">
        <v>67</v>
      </c>
      <c r="I20" s="15" t="str">
        <f t="shared" si="0"/>
        <v>佐藤美枝</v>
      </c>
      <c r="J20" s="16" t="str">
        <f t="shared" si="1"/>
        <v>・佐藤美枝</v>
      </c>
      <c r="K20" s="17" t="str">
        <f t="shared" si="2"/>
        <v>さとう みえ</v>
      </c>
    </row>
    <row r="21" spans="1:11" ht="14.25" x14ac:dyDescent="0.15">
      <c r="A21" s="18">
        <v>1120</v>
      </c>
      <c r="B21" s="19">
        <v>11</v>
      </c>
      <c r="C21" s="19">
        <v>20</v>
      </c>
      <c r="D21" s="20" t="s">
        <v>108</v>
      </c>
      <c r="E21" s="20" t="s">
        <v>166</v>
      </c>
      <c r="F21" s="20" t="s">
        <v>109</v>
      </c>
      <c r="G21" s="20" t="s">
        <v>167</v>
      </c>
      <c r="H21" s="21" t="s">
        <v>67</v>
      </c>
      <c r="I21" s="21" t="str">
        <f t="shared" si="0"/>
        <v>品川神奈</v>
      </c>
      <c r="J21" s="22" t="str">
        <f t="shared" si="1"/>
        <v>・品川神奈</v>
      </c>
      <c r="K21" s="23" t="str">
        <f t="shared" si="2"/>
        <v>しながわ かんな</v>
      </c>
    </row>
    <row r="22" spans="1:11" ht="14.25" x14ac:dyDescent="0.15">
      <c r="A22" s="24">
        <v>1121</v>
      </c>
      <c r="B22" s="25">
        <v>11</v>
      </c>
      <c r="C22" s="25">
        <v>21</v>
      </c>
      <c r="D22" s="26" t="s">
        <v>110</v>
      </c>
      <c r="E22" s="26" t="s">
        <v>111</v>
      </c>
      <c r="F22" s="26" t="s">
        <v>112</v>
      </c>
      <c r="G22" s="26" t="s">
        <v>113</v>
      </c>
      <c r="H22" s="27" t="s">
        <v>67</v>
      </c>
      <c r="I22" s="27" t="str">
        <f t="shared" si="0"/>
        <v>島田伊久美</v>
      </c>
      <c r="J22" s="28" t="str">
        <f t="shared" si="1"/>
        <v>・島田伊久美</v>
      </c>
      <c r="K22" s="29" t="str">
        <f t="shared" si="2"/>
        <v>しまだ いくみ</v>
      </c>
    </row>
    <row r="23" spans="1:11" ht="14.25" x14ac:dyDescent="0.15">
      <c r="A23" s="12">
        <v>1122</v>
      </c>
      <c r="B23" s="13">
        <v>11</v>
      </c>
      <c r="C23" s="13">
        <v>22</v>
      </c>
      <c r="D23" s="14" t="s">
        <v>114</v>
      </c>
      <c r="E23" s="14" t="s">
        <v>161</v>
      </c>
      <c r="F23" s="14" t="s">
        <v>116</v>
      </c>
      <c r="G23" s="14" t="s">
        <v>162</v>
      </c>
      <c r="H23" s="15" t="s">
        <v>67</v>
      </c>
      <c r="I23" s="15" t="str">
        <f t="shared" si="0"/>
        <v>庄野佐登</v>
      </c>
      <c r="J23" s="16" t="str">
        <f t="shared" si="1"/>
        <v>・庄野佐登</v>
      </c>
      <c r="K23" s="17" t="str">
        <f t="shared" si="2"/>
        <v>しょうの さと</v>
      </c>
    </row>
    <row r="24" spans="1:11" ht="14.25" x14ac:dyDescent="0.15">
      <c r="A24" s="12">
        <v>1123</v>
      </c>
      <c r="B24" s="13">
        <v>11</v>
      </c>
      <c r="C24" s="13">
        <v>23</v>
      </c>
      <c r="D24" s="14" t="s">
        <v>31</v>
      </c>
      <c r="E24" s="14" t="s">
        <v>32</v>
      </c>
      <c r="F24" s="14" t="s">
        <v>164</v>
      </c>
      <c r="G24" s="14" t="s">
        <v>165</v>
      </c>
      <c r="H24" s="15" t="s">
        <v>65</v>
      </c>
      <c r="I24" s="15" t="str">
        <f t="shared" si="0"/>
        <v>須賀真白</v>
      </c>
      <c r="J24" s="16" t="str">
        <f t="shared" si="1"/>
        <v>須賀真白</v>
      </c>
      <c r="K24" s="17" t="str">
        <f t="shared" si="2"/>
        <v>すが ましろ</v>
      </c>
    </row>
    <row r="25" spans="1:11" ht="14.25" x14ac:dyDescent="0.15">
      <c r="A25" s="12">
        <v>1124</v>
      </c>
      <c r="B25" s="13">
        <v>11</v>
      </c>
      <c r="C25" s="13">
        <v>24</v>
      </c>
      <c r="D25" s="14" t="s">
        <v>33</v>
      </c>
      <c r="E25" s="14" t="s">
        <v>115</v>
      </c>
      <c r="F25" s="14" t="s">
        <v>118</v>
      </c>
      <c r="G25" s="14" t="s">
        <v>117</v>
      </c>
      <c r="H25" s="15" t="s">
        <v>67</v>
      </c>
      <c r="I25" s="15" t="str">
        <f t="shared" si="0"/>
        <v>関涼花</v>
      </c>
      <c r="J25" s="16" t="str">
        <f t="shared" si="1"/>
        <v>・関涼花</v>
      </c>
      <c r="K25" s="17" t="str">
        <f t="shared" si="2"/>
        <v>せき すずか</v>
      </c>
    </row>
    <row r="26" spans="1:11" ht="14.25" x14ac:dyDescent="0.15">
      <c r="A26" s="18">
        <v>1125</v>
      </c>
      <c r="B26" s="19">
        <v>11</v>
      </c>
      <c r="C26" s="19">
        <v>25</v>
      </c>
      <c r="D26" s="20" t="s">
        <v>34</v>
      </c>
      <c r="E26" s="20" t="s">
        <v>119</v>
      </c>
      <c r="F26" s="20" t="s">
        <v>120</v>
      </c>
      <c r="G26" s="20" t="s">
        <v>121</v>
      </c>
      <c r="H26" s="21" t="s">
        <v>67</v>
      </c>
      <c r="I26" s="21" t="str">
        <f t="shared" si="0"/>
        <v>田原小夏</v>
      </c>
      <c r="J26" s="22" t="str">
        <f t="shared" si="1"/>
        <v>・田原小夏</v>
      </c>
      <c r="K26" s="23" t="str">
        <f t="shared" si="2"/>
        <v>たはら こなつ</v>
      </c>
    </row>
    <row r="27" spans="1:11" ht="14.25" x14ac:dyDescent="0.15">
      <c r="A27" s="24">
        <v>1126</v>
      </c>
      <c r="B27" s="25">
        <v>11</v>
      </c>
      <c r="C27" s="25">
        <v>26</v>
      </c>
      <c r="D27" s="26" t="s">
        <v>35</v>
      </c>
      <c r="E27" s="26" t="s">
        <v>36</v>
      </c>
      <c r="F27" s="26" t="s">
        <v>122</v>
      </c>
      <c r="G27" s="26" t="s">
        <v>123</v>
      </c>
      <c r="H27" s="27" t="s">
        <v>67</v>
      </c>
      <c r="I27" s="27" t="str">
        <f t="shared" si="0"/>
        <v>知立桂子</v>
      </c>
      <c r="J27" s="28" t="str">
        <f t="shared" si="1"/>
        <v>・知立桂子</v>
      </c>
      <c r="K27" s="29" t="str">
        <f t="shared" si="2"/>
        <v>ちりゅう けいこ</v>
      </c>
    </row>
    <row r="28" spans="1:11" ht="14.25" x14ac:dyDescent="0.15">
      <c r="A28" s="12">
        <v>1127</v>
      </c>
      <c r="B28" s="13">
        <v>11</v>
      </c>
      <c r="C28" s="13">
        <v>27</v>
      </c>
      <c r="D28" s="14" t="s">
        <v>37</v>
      </c>
      <c r="E28" s="14" t="s">
        <v>38</v>
      </c>
      <c r="F28" s="14" t="s">
        <v>124</v>
      </c>
      <c r="G28" s="14" t="s">
        <v>125</v>
      </c>
      <c r="H28" s="15" t="s">
        <v>65</v>
      </c>
      <c r="I28" s="15" t="str">
        <f t="shared" si="0"/>
        <v>土山光雅</v>
      </c>
      <c r="J28" s="16" t="str">
        <f t="shared" si="1"/>
        <v>土山光雅</v>
      </c>
      <c r="K28" s="17" t="str">
        <f t="shared" si="2"/>
        <v>つちやま こうが</v>
      </c>
    </row>
    <row r="29" spans="1:11" ht="14.25" x14ac:dyDescent="0.15">
      <c r="A29" s="12">
        <v>1128</v>
      </c>
      <c r="B29" s="13">
        <v>11</v>
      </c>
      <c r="C29" s="13">
        <v>28</v>
      </c>
      <c r="D29" s="14" t="s">
        <v>39</v>
      </c>
      <c r="E29" s="14" t="s">
        <v>40</v>
      </c>
      <c r="F29" s="14" t="s">
        <v>126</v>
      </c>
      <c r="G29" s="14" t="s">
        <v>127</v>
      </c>
      <c r="H29" s="15" t="s">
        <v>65</v>
      </c>
      <c r="I29" s="15" t="str">
        <f t="shared" si="0"/>
        <v>戸塚英紀</v>
      </c>
      <c r="J29" s="16" t="str">
        <f t="shared" si="1"/>
        <v>戸塚英紀</v>
      </c>
      <c r="K29" s="17" t="str">
        <f t="shared" si="2"/>
        <v>とつか ひでのり</v>
      </c>
    </row>
    <row r="30" spans="1:11" ht="14.25" x14ac:dyDescent="0.15">
      <c r="A30" s="12">
        <v>1129</v>
      </c>
      <c r="B30" s="13">
        <v>11</v>
      </c>
      <c r="C30" s="13">
        <v>29</v>
      </c>
      <c r="D30" s="14" t="s">
        <v>41</v>
      </c>
      <c r="E30" s="14" t="s">
        <v>42</v>
      </c>
      <c r="F30" s="14" t="s">
        <v>128</v>
      </c>
      <c r="G30" s="14" t="s">
        <v>129</v>
      </c>
      <c r="H30" s="15" t="s">
        <v>65</v>
      </c>
      <c r="I30" s="15" t="str">
        <f t="shared" si="0"/>
        <v>原秀一</v>
      </c>
      <c r="J30" s="16" t="str">
        <f t="shared" si="1"/>
        <v>原秀一</v>
      </c>
      <c r="K30" s="17" t="str">
        <f t="shared" si="2"/>
        <v>はら しゅういち</v>
      </c>
    </row>
    <row r="31" spans="1:11" ht="14.25" x14ac:dyDescent="0.15">
      <c r="A31" s="18">
        <v>1130</v>
      </c>
      <c r="B31" s="19">
        <v>11</v>
      </c>
      <c r="C31" s="19">
        <v>30</v>
      </c>
      <c r="D31" s="20" t="s">
        <v>43</v>
      </c>
      <c r="E31" s="20" t="s">
        <v>44</v>
      </c>
      <c r="F31" s="20" t="s">
        <v>130</v>
      </c>
      <c r="G31" s="20" t="s">
        <v>131</v>
      </c>
      <c r="H31" s="21" t="s">
        <v>67</v>
      </c>
      <c r="I31" s="21" t="str">
        <f t="shared" si="0"/>
        <v>日坂小夜</v>
      </c>
      <c r="J31" s="22" t="str">
        <f t="shared" si="1"/>
        <v>・日坂小夜</v>
      </c>
      <c r="K31" s="23" t="str">
        <f t="shared" si="2"/>
        <v>ひさか さよ</v>
      </c>
    </row>
    <row r="32" spans="1:11" ht="14.25" x14ac:dyDescent="0.15">
      <c r="A32" s="24">
        <v>1131</v>
      </c>
      <c r="B32" s="25">
        <v>11</v>
      </c>
      <c r="C32" s="25">
        <v>31</v>
      </c>
      <c r="D32" s="26" t="s">
        <v>45</v>
      </c>
      <c r="E32" s="26" t="s">
        <v>46</v>
      </c>
      <c r="F32" s="26" t="s">
        <v>132</v>
      </c>
      <c r="G32" s="26" t="s">
        <v>133</v>
      </c>
      <c r="H32" s="27" t="s">
        <v>65</v>
      </c>
      <c r="I32" s="27" t="str">
        <f t="shared" si="0"/>
        <v>平塚克宏</v>
      </c>
      <c r="J32" s="28" t="str">
        <f t="shared" si="1"/>
        <v>平塚克宏</v>
      </c>
      <c r="K32" s="29" t="str">
        <f t="shared" si="2"/>
        <v>ひらつか かつひろ</v>
      </c>
    </row>
    <row r="33" spans="1:11" ht="14.25" x14ac:dyDescent="0.15">
      <c r="A33" s="12">
        <v>1132</v>
      </c>
      <c r="B33" s="13">
        <v>11</v>
      </c>
      <c r="C33" s="13">
        <v>32</v>
      </c>
      <c r="D33" s="14" t="s">
        <v>47</v>
      </c>
      <c r="E33" s="14" t="s">
        <v>48</v>
      </c>
      <c r="F33" s="14" t="s">
        <v>134</v>
      </c>
      <c r="G33" s="14" t="s">
        <v>48</v>
      </c>
      <c r="H33" s="15" t="s">
        <v>67</v>
      </c>
      <c r="I33" s="15" t="str">
        <f t="shared" si="0"/>
        <v>藤川きらり</v>
      </c>
      <c r="J33" s="16" t="str">
        <f t="shared" si="1"/>
        <v>・藤川きらり</v>
      </c>
      <c r="K33" s="17" t="str">
        <f t="shared" si="2"/>
        <v>ふじかわ きらり</v>
      </c>
    </row>
    <row r="34" spans="1:11" ht="14.25" x14ac:dyDescent="0.15">
      <c r="A34" s="12">
        <v>1133</v>
      </c>
      <c r="B34" s="13">
        <v>11</v>
      </c>
      <c r="C34" s="13">
        <v>33</v>
      </c>
      <c r="D34" s="14" t="s">
        <v>49</v>
      </c>
      <c r="E34" s="14" t="s">
        <v>135</v>
      </c>
      <c r="F34" s="14" t="s">
        <v>136</v>
      </c>
      <c r="G34" s="14" t="s">
        <v>137</v>
      </c>
      <c r="H34" s="15" t="s">
        <v>65</v>
      </c>
      <c r="I34" s="15" t="str">
        <f t="shared" si="0"/>
        <v>藤沢恒夫</v>
      </c>
      <c r="J34" s="16" t="str">
        <f t="shared" si="1"/>
        <v>藤沢恒夫</v>
      </c>
      <c r="K34" s="17" t="str">
        <f t="shared" si="2"/>
        <v>ふじさわ つねお</v>
      </c>
    </row>
    <row r="35" spans="1:11" ht="14.25" x14ac:dyDescent="0.15">
      <c r="A35" s="12">
        <v>1134</v>
      </c>
      <c r="B35" s="13">
        <v>11</v>
      </c>
      <c r="C35" s="13">
        <v>34</v>
      </c>
      <c r="D35" s="14" t="s">
        <v>50</v>
      </c>
      <c r="E35" s="14" t="s">
        <v>138</v>
      </c>
      <c r="F35" s="14" t="s">
        <v>139</v>
      </c>
      <c r="G35" s="14" t="s">
        <v>140</v>
      </c>
      <c r="H35" s="15" t="s">
        <v>163</v>
      </c>
      <c r="I35" s="15" t="str">
        <f t="shared" si="0"/>
        <v>二川渥美</v>
      </c>
      <c r="J35" s="16" t="str">
        <f t="shared" si="1"/>
        <v>二川渥美</v>
      </c>
      <c r="K35" s="17" t="str">
        <f t="shared" si="2"/>
        <v>ふたがわ あつみ</v>
      </c>
    </row>
    <row r="36" spans="1:11" ht="14.25" x14ac:dyDescent="0.15">
      <c r="A36" s="18">
        <v>1135</v>
      </c>
      <c r="B36" s="19">
        <v>11</v>
      </c>
      <c r="C36" s="19">
        <v>35</v>
      </c>
      <c r="D36" s="20" t="s">
        <v>51</v>
      </c>
      <c r="E36" s="20" t="s">
        <v>52</v>
      </c>
      <c r="F36" s="20" t="s">
        <v>141</v>
      </c>
      <c r="G36" s="20" t="s">
        <v>142</v>
      </c>
      <c r="H36" s="21" t="s">
        <v>67</v>
      </c>
      <c r="I36" s="21" t="str">
        <f t="shared" si="0"/>
        <v>舞坂美月</v>
      </c>
      <c r="J36" s="22" t="str">
        <f t="shared" si="1"/>
        <v>・舞坂美月</v>
      </c>
      <c r="K36" s="23" t="str">
        <f t="shared" si="2"/>
        <v>まいさか みつき</v>
      </c>
    </row>
    <row r="37" spans="1:11" ht="14.25" x14ac:dyDescent="0.15">
      <c r="A37" s="24">
        <v>1136</v>
      </c>
      <c r="B37" s="25">
        <v>11</v>
      </c>
      <c r="C37" s="25">
        <v>36</v>
      </c>
      <c r="D37" s="26" t="s">
        <v>53</v>
      </c>
      <c r="E37" s="26" t="s">
        <v>143</v>
      </c>
      <c r="F37" s="26" t="s">
        <v>144</v>
      </c>
      <c r="G37" s="26" t="s">
        <v>74</v>
      </c>
      <c r="H37" s="27" t="s">
        <v>65</v>
      </c>
      <c r="I37" s="27" t="str">
        <f t="shared" si="0"/>
        <v>三島大輔</v>
      </c>
      <c r="J37" s="28" t="str">
        <f t="shared" si="1"/>
        <v>三島大輔</v>
      </c>
      <c r="K37" s="29" t="str">
        <f t="shared" si="2"/>
        <v>みしま だいすけ</v>
      </c>
    </row>
    <row r="38" spans="1:11" ht="14.25" x14ac:dyDescent="0.15">
      <c r="A38" s="12">
        <v>1137</v>
      </c>
      <c r="B38" s="13">
        <v>11</v>
      </c>
      <c r="C38" s="13">
        <v>37</v>
      </c>
      <c r="D38" s="14" t="s">
        <v>54</v>
      </c>
      <c r="E38" s="14" t="s">
        <v>168</v>
      </c>
      <c r="F38" s="14" t="s">
        <v>145</v>
      </c>
      <c r="G38" s="14" t="s">
        <v>169</v>
      </c>
      <c r="H38" s="15" t="s">
        <v>67</v>
      </c>
      <c r="I38" s="15" t="str">
        <f t="shared" si="0"/>
        <v>水口小波</v>
      </c>
      <c r="J38" s="16" t="str">
        <f t="shared" si="1"/>
        <v>・水口小波</v>
      </c>
      <c r="K38" s="17" t="str">
        <f t="shared" si="2"/>
        <v>みずぐち こなみ</v>
      </c>
    </row>
    <row r="39" spans="1:11" ht="14.25" x14ac:dyDescent="0.15">
      <c r="A39" s="12">
        <v>1138</v>
      </c>
      <c r="B39" s="13">
        <v>11</v>
      </c>
      <c r="C39" s="13">
        <v>38</v>
      </c>
      <c r="D39" s="14" t="s">
        <v>55</v>
      </c>
      <c r="E39" s="14" t="s">
        <v>56</v>
      </c>
      <c r="F39" s="14" t="s">
        <v>146</v>
      </c>
      <c r="G39" s="14" t="s">
        <v>147</v>
      </c>
      <c r="H39" s="15" t="s">
        <v>67</v>
      </c>
      <c r="I39" s="15" t="str">
        <f t="shared" si="0"/>
        <v>本橋二胡</v>
      </c>
      <c r="J39" s="16" t="str">
        <f t="shared" si="1"/>
        <v>・本橋二胡</v>
      </c>
      <c r="K39" s="17" t="str">
        <f t="shared" si="2"/>
        <v>もとはし にこ</v>
      </c>
    </row>
    <row r="40" spans="1:11" ht="14.25" x14ac:dyDescent="0.15">
      <c r="A40" s="12">
        <v>1139</v>
      </c>
      <c r="B40" s="13">
        <v>11</v>
      </c>
      <c r="C40" s="13">
        <v>39</v>
      </c>
      <c r="D40" s="14" t="s">
        <v>57</v>
      </c>
      <c r="E40" s="14" t="s">
        <v>58</v>
      </c>
      <c r="F40" s="14" t="s">
        <v>148</v>
      </c>
      <c r="G40" s="14" t="s">
        <v>149</v>
      </c>
      <c r="H40" s="15" t="s">
        <v>67</v>
      </c>
      <c r="I40" s="15" t="str">
        <f t="shared" si="0"/>
        <v>吉田琥珀</v>
      </c>
      <c r="J40" s="16" t="str">
        <f t="shared" si="1"/>
        <v>・吉田琥珀</v>
      </c>
      <c r="K40" s="17" t="str">
        <f t="shared" si="2"/>
        <v>よしだ こはく</v>
      </c>
    </row>
    <row r="41" spans="1:11" ht="14.25" x14ac:dyDescent="0.15">
      <c r="A41" s="18">
        <v>1140</v>
      </c>
      <c r="B41" s="19">
        <v>11</v>
      </c>
      <c r="C41" s="19">
        <v>40</v>
      </c>
      <c r="D41" s="20" t="s">
        <v>150</v>
      </c>
      <c r="E41" s="20" t="s">
        <v>151</v>
      </c>
      <c r="F41" s="20" t="s">
        <v>152</v>
      </c>
      <c r="G41" s="20" t="s">
        <v>153</v>
      </c>
      <c r="H41" s="21" t="s">
        <v>65</v>
      </c>
      <c r="I41" s="21" t="str">
        <f t="shared" si="0"/>
        <v>吉原正義</v>
      </c>
      <c r="J41" s="22" t="str">
        <f t="shared" si="1"/>
        <v>吉原正義</v>
      </c>
      <c r="K41" s="23" t="str">
        <f t="shared" si="2"/>
        <v>よしわら まさよし</v>
      </c>
    </row>
    <row r="42" spans="1:11" ht="14.25" x14ac:dyDescent="0.15">
      <c r="A42" s="24"/>
      <c r="B42" s="25"/>
      <c r="C42" s="25"/>
      <c r="D42" s="26"/>
      <c r="E42" s="26"/>
      <c r="F42" s="26"/>
      <c r="G42" s="26"/>
      <c r="H42" s="27"/>
      <c r="I42" s="27"/>
      <c r="J42" s="28"/>
      <c r="K42" s="29"/>
    </row>
    <row r="43" spans="1:11" ht="14.25" x14ac:dyDescent="0.15">
      <c r="A43" s="12"/>
      <c r="B43" s="13"/>
      <c r="C43" s="13"/>
      <c r="D43" s="14"/>
      <c r="E43" s="14"/>
      <c r="F43" s="14"/>
      <c r="G43" s="14"/>
      <c r="H43" s="15"/>
      <c r="I43" s="15"/>
      <c r="J43" s="16"/>
      <c r="K43" s="17"/>
    </row>
    <row r="44" spans="1:11" ht="14.25" x14ac:dyDescent="0.15">
      <c r="A44" s="12"/>
      <c r="B44" s="13"/>
      <c r="C44" s="13"/>
      <c r="D44" s="14"/>
      <c r="E44" s="14"/>
      <c r="F44" s="14"/>
      <c r="G44" s="14"/>
      <c r="H44" s="15"/>
      <c r="I44" s="15"/>
      <c r="J44" s="16"/>
      <c r="K44" s="17"/>
    </row>
    <row r="45" spans="1:11" ht="14.25" x14ac:dyDescent="0.15">
      <c r="A45" s="12"/>
      <c r="B45" s="13"/>
      <c r="C45" s="13"/>
      <c r="D45" s="14"/>
      <c r="E45" s="14"/>
      <c r="F45" s="14"/>
      <c r="G45" s="14"/>
      <c r="H45" s="15"/>
      <c r="I45" s="15"/>
      <c r="J45" s="16"/>
      <c r="K45" s="17"/>
    </row>
    <row r="46" spans="1:11" ht="15" thickBot="1" x14ac:dyDescent="0.2">
      <c r="A46" s="30"/>
      <c r="B46" s="31"/>
      <c r="C46" s="31"/>
      <c r="D46" s="32"/>
      <c r="E46" s="32"/>
      <c r="F46" s="32"/>
      <c r="G46" s="32"/>
      <c r="H46" s="33"/>
      <c r="I46" s="33"/>
      <c r="J46" s="34"/>
      <c r="K46" s="35"/>
    </row>
  </sheetData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名票</vt:lpstr>
      <vt:lpstr>名票 (完成)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dcterms:created xsi:type="dcterms:W3CDTF">2007-04-10T13:30:10Z</dcterms:created>
  <dcterms:modified xsi:type="dcterms:W3CDTF">2022-03-22T16:10:17Z</dcterms:modified>
</cp:coreProperties>
</file>