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formation\USB2\◎教材\①_正規分布\"/>
    </mc:Choice>
  </mc:AlternateContent>
  <xr:revisionPtr revIDLastSave="0" documentId="13_ncr:1_{10961E2E-59C7-443D-9A19-4ADCCFA2E1C6}" xr6:coauthVersionLast="47" xr6:coauthVersionMax="47" xr10:uidLastSave="{00000000-0000-0000-0000-000000000000}"/>
  <bookViews>
    <workbookView xWindow="660" yWindow="405" windowWidth="15750" windowHeight="14175" xr2:uid="{00000000-000D-0000-FFFF-FFFF00000000}"/>
  </bookViews>
  <sheets>
    <sheet name="正規分布" sheetId="5" r:id="rId1"/>
    <sheet name="1-1" sheetId="1" r:id="rId2"/>
    <sheet name="1-2" sheetId="3" r:id="rId3"/>
    <sheet name="1-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H9" i="4" s="1"/>
  <c r="I8" i="4"/>
  <c r="I9" i="4" s="1"/>
  <c r="G8" i="4" l="1"/>
  <c r="G9" i="4" s="1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5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5" i="1"/>
</calcChain>
</file>

<file path=xl/sharedStrings.xml><?xml version="1.0" encoding="utf-8"?>
<sst xmlns="http://schemas.openxmlformats.org/spreadsheetml/2006/main" count="23" uniqueCount="13">
  <si>
    <t>標準正規分布</t>
    <rPh sb="0" eb="6">
      <t>ヒョウジュンセイキブンプ</t>
    </rPh>
    <phoneticPr fontId="2"/>
  </si>
  <si>
    <t>平均</t>
    <rPh sb="0" eb="2">
      <t>ヘイキン</t>
    </rPh>
    <phoneticPr fontId="2"/>
  </si>
  <si>
    <t>標準偏差</t>
    <rPh sb="0" eb="4">
      <t>ヒョウジュンヘンサ</t>
    </rPh>
    <phoneticPr fontId="2"/>
  </si>
  <si>
    <t>1-累積</t>
    <rPh sb="2" eb="4">
      <t>ルイセキ</t>
    </rPh>
    <phoneticPr fontId="2"/>
  </si>
  <si>
    <t>得点</t>
    <rPh sb="0" eb="2">
      <t>トクテン</t>
    </rPh>
    <phoneticPr fontId="2"/>
  </si>
  <si>
    <t>Z値</t>
    <rPh sb="1" eb="2">
      <t>チ</t>
    </rPh>
    <phoneticPr fontId="2"/>
  </si>
  <si>
    <t>上位</t>
    <rPh sb="0" eb="2">
      <t>ジョウイ</t>
    </rPh>
    <phoneticPr fontId="2"/>
  </si>
  <si>
    <t>教科</t>
    <rPh sb="0" eb="2">
      <t>キョウカ</t>
    </rPh>
    <phoneticPr fontId="2"/>
  </si>
  <si>
    <t>国語</t>
    <rPh sb="0" eb="2">
      <t>コクゴ</t>
    </rPh>
    <phoneticPr fontId="2"/>
  </si>
  <si>
    <t>数学</t>
    <rPh sb="0" eb="2">
      <t>スウガク</t>
    </rPh>
    <phoneticPr fontId="2"/>
  </si>
  <si>
    <t>英語</t>
    <rPh sb="0" eb="2">
      <t>エイゴ</t>
    </rPh>
    <phoneticPr fontId="2"/>
  </si>
  <si>
    <t>ｘ</t>
    <phoneticPr fontId="2"/>
  </si>
  <si>
    <t>f(x)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</si>
</sst>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176" fontId="0" fillId="0" borderId="1" xfId="1" applyNumberFormat="1" applyFont="1" applyBorder="1" applyAlignment="1"/>
    <xf numFmtId="0" fontId="0" fillId="0" borderId="1" xfId="0" applyFill="1" applyBorder="1" applyAlignment="1">
      <alignment horizontal="center"/>
    </xf>
    <xf numFmtId="177" fontId="0" fillId="0" borderId="1" xfId="0" applyNumberFormat="1" applyBorder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E4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正規分布曲線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'1-1'!$C$4</c:f>
              <c:strCache>
                <c:ptCount val="1"/>
                <c:pt idx="0">
                  <c:v>f(x)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'1-1'!$B$5:$B$85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'1-1'!$C$5:$C$85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43-413F-98CF-151ABBF29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493055"/>
        <c:axId val="1030498463"/>
      </c:scatterChart>
      <c:valAx>
        <c:axId val="1030493055"/>
        <c:scaling>
          <c:orientation val="minMax"/>
          <c:max val="4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498463"/>
        <c:crosses val="autoZero"/>
        <c:crossBetween val="midCat"/>
      </c:valAx>
      <c:valAx>
        <c:axId val="1030498463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493055"/>
        <c:crosses val="autoZero"/>
        <c:crossBetween val="midCat"/>
        <c:majorUnit val="0.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正規分布曲線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'1-2'!$C$4</c:f>
              <c:strCache>
                <c:ptCount val="1"/>
                <c:pt idx="0">
                  <c:v>f(x)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'1-2'!$B$5:$B$85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'1-2'!$C$5:$C$85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F6-4699-90B8-DF3F224CE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493055"/>
        <c:axId val="1030498463"/>
      </c:scatterChart>
      <c:valAx>
        <c:axId val="1030493055"/>
        <c:scaling>
          <c:orientation val="minMax"/>
          <c:max val="4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498463"/>
        <c:crosses val="autoZero"/>
        <c:crossBetween val="midCat"/>
      </c:valAx>
      <c:valAx>
        <c:axId val="1030498463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493055"/>
        <c:crosses val="autoZero"/>
        <c:crossBetween val="midCat"/>
        <c:majorUnit val="0.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正規分布曲線</a:t>
            </a:r>
            <a:endParaRPr lang="en-US" altLang="ja-JP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'1-3'!$C$4</c:f>
              <c:strCache>
                <c:ptCount val="1"/>
                <c:pt idx="0">
                  <c:v>f(x)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'1-3'!$B$5:$B$85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9.9999999999999603E-2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1.50000000000001</c:v>
                </c:pt>
                <c:pt idx="56">
                  <c:v>1.6</c:v>
                </c:pt>
                <c:pt idx="57">
                  <c:v>1.7</c:v>
                </c:pt>
                <c:pt idx="58">
                  <c:v>1.80000000000001</c:v>
                </c:pt>
                <c:pt idx="59">
                  <c:v>1.9000000000000099</c:v>
                </c:pt>
                <c:pt idx="60">
                  <c:v>2.0000000000000102</c:v>
                </c:pt>
                <c:pt idx="61">
                  <c:v>2.1</c:v>
                </c:pt>
                <c:pt idx="62">
                  <c:v>2.2000000000000099</c:v>
                </c:pt>
                <c:pt idx="63">
                  <c:v>2.30000000000001</c:v>
                </c:pt>
                <c:pt idx="64">
                  <c:v>2.4000000000000101</c:v>
                </c:pt>
                <c:pt idx="65">
                  <c:v>2.5000000000000102</c:v>
                </c:pt>
                <c:pt idx="66">
                  <c:v>2.6000000000000099</c:v>
                </c:pt>
                <c:pt idx="67">
                  <c:v>2.7000000000000099</c:v>
                </c:pt>
                <c:pt idx="68">
                  <c:v>2.80000000000001</c:v>
                </c:pt>
                <c:pt idx="69">
                  <c:v>2.9000000000000101</c:v>
                </c:pt>
                <c:pt idx="70">
                  <c:v>3.0000000000000102</c:v>
                </c:pt>
                <c:pt idx="71">
                  <c:v>3.1000000000000099</c:v>
                </c:pt>
                <c:pt idx="72">
                  <c:v>3.2000000000000099</c:v>
                </c:pt>
                <c:pt idx="73">
                  <c:v>3.30000000000001</c:v>
                </c:pt>
                <c:pt idx="74">
                  <c:v>3.4000000000000101</c:v>
                </c:pt>
                <c:pt idx="75">
                  <c:v>3.5000000000000102</c:v>
                </c:pt>
                <c:pt idx="76">
                  <c:v>3.6000000000000099</c:v>
                </c:pt>
                <c:pt idx="77">
                  <c:v>3.7000000000000099</c:v>
                </c:pt>
                <c:pt idx="78">
                  <c:v>3.80000000000001</c:v>
                </c:pt>
                <c:pt idx="79">
                  <c:v>3.9000000000000101</c:v>
                </c:pt>
                <c:pt idx="80">
                  <c:v>4.0000000000000098</c:v>
                </c:pt>
              </c:numCache>
            </c:numRef>
          </c:xVal>
          <c:yVal>
            <c:numRef>
              <c:f>'1-3'!$C$5:$C$85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0.39695254747701181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0.33322460289179967</c:v>
                </c:pt>
                <c:pt idx="47">
                  <c:v>0.31225393336676127</c:v>
                </c:pt>
                <c:pt idx="48">
                  <c:v>0.28969155276148273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0.1295175956658898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7.8950158300892734E-2</c:v>
                </c:pt>
                <c:pt idx="59">
                  <c:v>6.561581477467536E-2</c:v>
                </c:pt>
                <c:pt idx="60">
                  <c:v>5.3990966513186953E-2</c:v>
                </c:pt>
                <c:pt idx="61">
                  <c:v>4.3983595980427191E-2</c:v>
                </c:pt>
                <c:pt idx="62">
                  <c:v>3.5474592846230668E-2</c:v>
                </c:pt>
                <c:pt idx="63">
                  <c:v>2.8327037741600516E-2</c:v>
                </c:pt>
                <c:pt idx="64">
                  <c:v>2.2394530294842355E-2</c:v>
                </c:pt>
                <c:pt idx="65">
                  <c:v>1.7528300493568086E-2</c:v>
                </c:pt>
                <c:pt idx="66">
                  <c:v>1.3582969233685271E-2</c:v>
                </c:pt>
                <c:pt idx="67">
                  <c:v>1.0420934814422318E-2</c:v>
                </c:pt>
                <c:pt idx="68">
                  <c:v>7.915451582979743E-3</c:v>
                </c:pt>
                <c:pt idx="69">
                  <c:v>5.9525324197756795E-3</c:v>
                </c:pt>
                <c:pt idx="70">
                  <c:v>4.431848411937874E-3</c:v>
                </c:pt>
                <c:pt idx="71">
                  <c:v>3.2668190561998202E-3</c:v>
                </c:pt>
                <c:pt idx="72">
                  <c:v>2.3840882014647662E-3</c:v>
                </c:pt>
                <c:pt idx="73">
                  <c:v>1.7225689390536229E-3</c:v>
                </c:pt>
                <c:pt idx="74">
                  <c:v>1.2322191684729772E-3</c:v>
                </c:pt>
                <c:pt idx="75">
                  <c:v>8.7268269504572915E-4</c:v>
                </c:pt>
                <c:pt idx="76">
                  <c:v>6.1190193011375076E-4</c:v>
                </c:pt>
                <c:pt idx="77">
                  <c:v>4.2478027055073593E-4</c:v>
                </c:pt>
                <c:pt idx="78">
                  <c:v>2.919469257914491E-4</c:v>
                </c:pt>
                <c:pt idx="79">
                  <c:v>1.9865547139276475E-4</c:v>
                </c:pt>
                <c:pt idx="80">
                  <c:v>1.3383022576488014E-4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6B-4A34-9DD8-981BA63E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493055"/>
        <c:axId val="1030498463"/>
      </c:scatterChart>
      <c:valAx>
        <c:axId val="1030493055"/>
        <c:scaling>
          <c:orientation val="minMax"/>
          <c:max val="4"/>
          <c:min val="-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498463"/>
        <c:crosses val="autoZero"/>
        <c:crossBetween val="midCat"/>
      </c:valAx>
      <c:valAx>
        <c:axId val="1030498463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493055"/>
        <c:crosses val="autoZero"/>
        <c:crossBetween val="midCat"/>
        <c:majorUnit val="0.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3</xdr:row>
      <xdr:rowOff>19050</xdr:rowOff>
    </xdr:from>
    <xdr:to>
      <xdr:col>10</xdr:col>
      <xdr:colOff>0</xdr:colOff>
      <xdr:row>14</xdr:row>
      <xdr:rowOff>219075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B64DD7-FE5F-4F64-86AF-784527D1C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628650</xdr:colOff>
      <xdr:row>15</xdr:row>
      <xdr:rowOff>207617</xdr:rowOff>
    </xdr:from>
    <xdr:to>
      <xdr:col>6</xdr:col>
      <xdr:colOff>290686</xdr:colOff>
      <xdr:row>17</xdr:row>
      <xdr:rowOff>171112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E34A028-51C7-4399-A333-2F4DCAC837CE}"/>
            </a:ext>
          </a:extLst>
        </xdr:cNvPr>
        <xdr:cNvSpPr/>
      </xdr:nvSpPr>
      <xdr:spPr>
        <a:xfrm>
          <a:off x="2981325" y="3798542"/>
          <a:ext cx="1033636" cy="439745"/>
        </a:xfrm>
        <a:prstGeom prst="round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ｘ＝ー２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457200</xdr:colOff>
      <xdr:row>12</xdr:row>
      <xdr:rowOff>219075</xdr:rowOff>
    </xdr:from>
    <xdr:to>
      <xdr:col>5</xdr:col>
      <xdr:colOff>459668</xdr:colOff>
      <xdr:row>15</xdr:row>
      <xdr:rowOff>207617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B754E79-6A6E-474D-8926-B28281AB9504}"/>
            </a:ext>
          </a:extLst>
        </xdr:cNvPr>
        <xdr:cNvCxnSpPr>
          <a:stCxn id="4" idx="0"/>
        </xdr:cNvCxnSpPr>
      </xdr:nvCxnSpPr>
      <xdr:spPr>
        <a:xfrm flipH="1" flipV="1">
          <a:off x="3495675" y="3095625"/>
          <a:ext cx="2468" cy="70291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66676</xdr:colOff>
      <xdr:row>10</xdr:row>
      <xdr:rowOff>57150</xdr:rowOff>
    </xdr:from>
    <xdr:to>
      <xdr:col>10</xdr:col>
      <xdr:colOff>200026</xdr:colOff>
      <xdr:row>11</xdr:row>
      <xdr:rowOff>180975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8AA15C32-2EE6-492E-99DE-69FC5A4484A8}"/>
            </a:ext>
          </a:extLst>
        </xdr:cNvPr>
        <xdr:cNvSpPr/>
      </xdr:nvSpPr>
      <xdr:spPr>
        <a:xfrm>
          <a:off x="4476751" y="2457450"/>
          <a:ext cx="2190750" cy="361950"/>
        </a:xfrm>
        <a:prstGeom prst="round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=NORM.S.DIST(-2,FALSE)</a:t>
          </a:r>
          <a:endParaRPr lang="ja-JP" altLang="ja-JP" sz="1800">
            <a:effectLst/>
          </a:endParaRPr>
        </a:p>
      </xdr:txBody>
    </xdr:sp>
    <xdr:clientData/>
  </xdr:twoCellAnchor>
  <xdr:twoCellAnchor>
    <xdr:from>
      <xdr:col>5</xdr:col>
      <xdr:colOff>485776</xdr:colOff>
      <xdr:row>12</xdr:row>
      <xdr:rowOff>219076</xdr:rowOff>
    </xdr:from>
    <xdr:to>
      <xdr:col>7</xdr:col>
      <xdr:colOff>9525</xdr:colOff>
      <xdr:row>12</xdr:row>
      <xdr:rowOff>219076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85AA8F9A-2F99-4D43-9564-950E8F094F5E}"/>
            </a:ext>
          </a:extLst>
        </xdr:cNvPr>
        <xdr:cNvCxnSpPr/>
      </xdr:nvCxnSpPr>
      <xdr:spPr>
        <a:xfrm flipH="1">
          <a:off x="3524251" y="3095626"/>
          <a:ext cx="895349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12</xdr:row>
      <xdr:rowOff>76200</xdr:rowOff>
    </xdr:from>
    <xdr:to>
      <xdr:col>8</xdr:col>
      <xdr:colOff>104775</xdr:colOff>
      <xdr:row>13</xdr:row>
      <xdr:rowOff>133012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86DD37D6-68C7-4D4C-8FD0-C7C15C208665}"/>
            </a:ext>
          </a:extLst>
        </xdr:cNvPr>
        <xdr:cNvSpPr/>
      </xdr:nvSpPr>
      <xdr:spPr>
        <a:xfrm>
          <a:off x="4438650" y="2952750"/>
          <a:ext cx="762000" cy="294937"/>
        </a:xfrm>
        <a:prstGeom prst="round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0.053991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3</xdr:row>
      <xdr:rowOff>19050</xdr:rowOff>
    </xdr:from>
    <xdr:to>
      <xdr:col>11</xdr:col>
      <xdr:colOff>0</xdr:colOff>
      <xdr:row>14</xdr:row>
      <xdr:rowOff>219075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D32E3E6-37F2-41BE-8180-0432DA381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10</xdr:row>
      <xdr:rowOff>0</xdr:rowOff>
    </xdr:from>
    <xdr:to>
      <xdr:col>11</xdr:col>
      <xdr:colOff>0</xdr:colOff>
      <xdr:row>21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882997C-D768-4398-8621-F7D68EF5B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352424</xdr:colOff>
      <xdr:row>7</xdr:row>
      <xdr:rowOff>9524</xdr:rowOff>
    </xdr:from>
    <xdr:to>
      <xdr:col>13</xdr:col>
      <xdr:colOff>266700</xdr:colOff>
      <xdr:row>8</xdr:row>
      <xdr:rowOff>219074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E9B51F2-9B8C-4521-A14F-C6923A375389}"/>
            </a:ext>
          </a:extLst>
        </xdr:cNvPr>
        <xdr:cNvSpPr/>
      </xdr:nvSpPr>
      <xdr:spPr>
        <a:xfrm>
          <a:off x="6438899" y="1695449"/>
          <a:ext cx="2657476" cy="447675"/>
        </a:xfrm>
        <a:prstGeom prst="wedgeRoundRectCallout">
          <a:avLst>
            <a:gd name="adj1" fmla="val -61811"/>
            <a:gd name="adj2" fmla="val -2542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＝（得点－平均）／  標準偏差</a:t>
          </a:r>
        </a:p>
      </xdr:txBody>
    </xdr:sp>
    <xdr:clientData/>
  </xdr:twoCellAnchor>
  <xdr:twoCellAnchor>
    <xdr:from>
      <xdr:col>8</xdr:col>
      <xdr:colOff>723300</xdr:colOff>
      <xdr:row>18</xdr:row>
      <xdr:rowOff>104841</xdr:rowOff>
    </xdr:from>
    <xdr:to>
      <xdr:col>10</xdr:col>
      <xdr:colOff>94385</xdr:colOff>
      <xdr:row>20</xdr:row>
      <xdr:rowOff>149468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0F71629F-5472-4093-9AF2-F6CC621EE43E}"/>
            </a:ext>
          </a:extLst>
        </xdr:cNvPr>
        <xdr:cNvSpPr/>
      </xdr:nvSpPr>
      <xdr:spPr>
        <a:xfrm>
          <a:off x="6019200" y="4398418"/>
          <a:ext cx="848193" cy="519412"/>
        </a:xfrm>
        <a:custGeom>
          <a:avLst/>
          <a:gdLst>
            <a:gd name="connsiteX0" fmla="*/ 0 w 800100"/>
            <a:gd name="connsiteY0" fmla="*/ 57150 h 552450"/>
            <a:gd name="connsiteX1" fmla="*/ 0 w 800100"/>
            <a:gd name="connsiteY1" fmla="*/ 552450 h 552450"/>
            <a:gd name="connsiteX2" fmla="*/ 800100 w 800100"/>
            <a:gd name="connsiteY2" fmla="*/ 552450 h 552450"/>
            <a:gd name="connsiteX3" fmla="*/ 314325 w 800100"/>
            <a:gd name="connsiteY3" fmla="*/ 419100 h 552450"/>
            <a:gd name="connsiteX4" fmla="*/ 28575 w 800100"/>
            <a:gd name="connsiteY4" fmla="*/ 0 h 552450"/>
            <a:gd name="connsiteX0" fmla="*/ 0 w 800100"/>
            <a:gd name="connsiteY0" fmla="*/ 57150 h 552450"/>
            <a:gd name="connsiteX1" fmla="*/ 0 w 800100"/>
            <a:gd name="connsiteY1" fmla="*/ 552450 h 552450"/>
            <a:gd name="connsiteX2" fmla="*/ 800100 w 800100"/>
            <a:gd name="connsiteY2" fmla="*/ 552450 h 552450"/>
            <a:gd name="connsiteX3" fmla="*/ 266700 w 800100"/>
            <a:gd name="connsiteY3" fmla="*/ 332509 h 552450"/>
            <a:gd name="connsiteX4" fmla="*/ 28575 w 800100"/>
            <a:gd name="connsiteY4" fmla="*/ 0 h 552450"/>
            <a:gd name="connsiteX0" fmla="*/ 0 w 800100"/>
            <a:gd name="connsiteY0" fmla="*/ 57150 h 552450"/>
            <a:gd name="connsiteX1" fmla="*/ 0 w 800100"/>
            <a:gd name="connsiteY1" fmla="*/ 552450 h 552450"/>
            <a:gd name="connsiteX2" fmla="*/ 800100 w 800100"/>
            <a:gd name="connsiteY2" fmla="*/ 552450 h 552450"/>
            <a:gd name="connsiteX3" fmla="*/ 266700 w 800100"/>
            <a:gd name="connsiteY3" fmla="*/ 332509 h 552450"/>
            <a:gd name="connsiteX4" fmla="*/ 28575 w 800100"/>
            <a:gd name="connsiteY4" fmla="*/ 0 h 552450"/>
            <a:gd name="connsiteX0" fmla="*/ 0 w 800100"/>
            <a:gd name="connsiteY0" fmla="*/ 0 h 495300"/>
            <a:gd name="connsiteX1" fmla="*/ 0 w 800100"/>
            <a:gd name="connsiteY1" fmla="*/ 495300 h 495300"/>
            <a:gd name="connsiteX2" fmla="*/ 800100 w 800100"/>
            <a:gd name="connsiteY2" fmla="*/ 495300 h 495300"/>
            <a:gd name="connsiteX3" fmla="*/ 266700 w 800100"/>
            <a:gd name="connsiteY3" fmla="*/ 275359 h 495300"/>
            <a:gd name="connsiteX4" fmla="*/ 93518 w 800100"/>
            <a:gd name="connsiteY4" fmla="*/ 72737 h 495300"/>
            <a:gd name="connsiteX0" fmla="*/ 0 w 800100"/>
            <a:gd name="connsiteY0" fmla="*/ 0 h 495300"/>
            <a:gd name="connsiteX1" fmla="*/ 0 w 800100"/>
            <a:gd name="connsiteY1" fmla="*/ 495300 h 495300"/>
            <a:gd name="connsiteX2" fmla="*/ 800100 w 800100"/>
            <a:gd name="connsiteY2" fmla="*/ 495300 h 495300"/>
            <a:gd name="connsiteX3" fmla="*/ 266700 w 800100"/>
            <a:gd name="connsiteY3" fmla="*/ 275359 h 495300"/>
            <a:gd name="connsiteX4" fmla="*/ 93518 w 800100"/>
            <a:gd name="connsiteY4" fmla="*/ 72737 h 495300"/>
            <a:gd name="connsiteX5" fmla="*/ 0 w 800100"/>
            <a:gd name="connsiteY5" fmla="*/ 0 h 495300"/>
            <a:gd name="connsiteX0" fmla="*/ 0 w 808760"/>
            <a:gd name="connsiteY0" fmla="*/ 0 h 547255"/>
            <a:gd name="connsiteX1" fmla="*/ 8660 w 808760"/>
            <a:gd name="connsiteY1" fmla="*/ 547255 h 547255"/>
            <a:gd name="connsiteX2" fmla="*/ 808760 w 808760"/>
            <a:gd name="connsiteY2" fmla="*/ 547255 h 547255"/>
            <a:gd name="connsiteX3" fmla="*/ 275360 w 808760"/>
            <a:gd name="connsiteY3" fmla="*/ 327314 h 547255"/>
            <a:gd name="connsiteX4" fmla="*/ 102178 w 808760"/>
            <a:gd name="connsiteY4" fmla="*/ 124692 h 547255"/>
            <a:gd name="connsiteX5" fmla="*/ 0 w 808760"/>
            <a:gd name="connsiteY5" fmla="*/ 0 h 547255"/>
            <a:gd name="connsiteX0" fmla="*/ 0 w 808760"/>
            <a:gd name="connsiteY0" fmla="*/ 0 h 547255"/>
            <a:gd name="connsiteX1" fmla="*/ 8660 w 808760"/>
            <a:gd name="connsiteY1" fmla="*/ 547255 h 547255"/>
            <a:gd name="connsiteX2" fmla="*/ 808760 w 808760"/>
            <a:gd name="connsiteY2" fmla="*/ 547255 h 547255"/>
            <a:gd name="connsiteX3" fmla="*/ 275360 w 808760"/>
            <a:gd name="connsiteY3" fmla="*/ 327314 h 547255"/>
            <a:gd name="connsiteX4" fmla="*/ 102178 w 808760"/>
            <a:gd name="connsiteY4" fmla="*/ 163657 h 547255"/>
            <a:gd name="connsiteX5" fmla="*/ 0 w 808760"/>
            <a:gd name="connsiteY5" fmla="*/ 0 h 547255"/>
            <a:gd name="connsiteX0" fmla="*/ 0 w 808760"/>
            <a:gd name="connsiteY0" fmla="*/ 0 h 547255"/>
            <a:gd name="connsiteX1" fmla="*/ 8660 w 808760"/>
            <a:gd name="connsiteY1" fmla="*/ 547255 h 547255"/>
            <a:gd name="connsiteX2" fmla="*/ 808760 w 808760"/>
            <a:gd name="connsiteY2" fmla="*/ 547255 h 547255"/>
            <a:gd name="connsiteX3" fmla="*/ 275360 w 808760"/>
            <a:gd name="connsiteY3" fmla="*/ 344632 h 547255"/>
            <a:gd name="connsiteX4" fmla="*/ 102178 w 808760"/>
            <a:gd name="connsiteY4" fmla="*/ 163657 h 547255"/>
            <a:gd name="connsiteX5" fmla="*/ 0 w 808760"/>
            <a:gd name="connsiteY5" fmla="*/ 0 h 547255"/>
            <a:gd name="connsiteX0" fmla="*/ 0 w 808760"/>
            <a:gd name="connsiteY0" fmla="*/ 0 h 547255"/>
            <a:gd name="connsiteX1" fmla="*/ 8660 w 808760"/>
            <a:gd name="connsiteY1" fmla="*/ 547255 h 547255"/>
            <a:gd name="connsiteX2" fmla="*/ 808760 w 808760"/>
            <a:gd name="connsiteY2" fmla="*/ 547255 h 547255"/>
            <a:gd name="connsiteX3" fmla="*/ 275360 w 808760"/>
            <a:gd name="connsiteY3" fmla="*/ 344632 h 547255"/>
            <a:gd name="connsiteX4" fmla="*/ 102178 w 808760"/>
            <a:gd name="connsiteY4" fmla="*/ 163657 h 547255"/>
            <a:gd name="connsiteX5" fmla="*/ 0 w 808760"/>
            <a:gd name="connsiteY5" fmla="*/ 0 h 547255"/>
            <a:gd name="connsiteX0" fmla="*/ 0 w 808760"/>
            <a:gd name="connsiteY0" fmla="*/ 0 h 547255"/>
            <a:gd name="connsiteX1" fmla="*/ 8660 w 808760"/>
            <a:gd name="connsiteY1" fmla="*/ 547255 h 547255"/>
            <a:gd name="connsiteX2" fmla="*/ 808760 w 808760"/>
            <a:gd name="connsiteY2" fmla="*/ 547255 h 547255"/>
            <a:gd name="connsiteX3" fmla="*/ 275360 w 808760"/>
            <a:gd name="connsiteY3" fmla="*/ 344632 h 547255"/>
            <a:gd name="connsiteX4" fmla="*/ 102178 w 808760"/>
            <a:gd name="connsiteY4" fmla="*/ 163657 h 547255"/>
            <a:gd name="connsiteX5" fmla="*/ 0 w 808760"/>
            <a:gd name="connsiteY5" fmla="*/ 0 h 547255"/>
            <a:gd name="connsiteX0" fmla="*/ 0 w 808760"/>
            <a:gd name="connsiteY0" fmla="*/ 0 h 547255"/>
            <a:gd name="connsiteX1" fmla="*/ 8660 w 808760"/>
            <a:gd name="connsiteY1" fmla="*/ 547255 h 547255"/>
            <a:gd name="connsiteX2" fmla="*/ 808760 w 808760"/>
            <a:gd name="connsiteY2" fmla="*/ 547255 h 547255"/>
            <a:gd name="connsiteX3" fmla="*/ 275360 w 808760"/>
            <a:gd name="connsiteY3" fmla="*/ 344632 h 547255"/>
            <a:gd name="connsiteX4" fmla="*/ 102178 w 808760"/>
            <a:gd name="connsiteY4" fmla="*/ 163657 h 547255"/>
            <a:gd name="connsiteX5" fmla="*/ 0 w 808760"/>
            <a:gd name="connsiteY5" fmla="*/ 0 h 547255"/>
            <a:gd name="connsiteX0" fmla="*/ 0 w 852056"/>
            <a:gd name="connsiteY0" fmla="*/ 0 h 547255"/>
            <a:gd name="connsiteX1" fmla="*/ 8660 w 852056"/>
            <a:gd name="connsiteY1" fmla="*/ 547255 h 547255"/>
            <a:gd name="connsiteX2" fmla="*/ 852056 w 852056"/>
            <a:gd name="connsiteY2" fmla="*/ 542926 h 547255"/>
            <a:gd name="connsiteX3" fmla="*/ 275360 w 852056"/>
            <a:gd name="connsiteY3" fmla="*/ 344632 h 547255"/>
            <a:gd name="connsiteX4" fmla="*/ 102178 w 852056"/>
            <a:gd name="connsiteY4" fmla="*/ 163657 h 547255"/>
            <a:gd name="connsiteX5" fmla="*/ 0 w 852056"/>
            <a:gd name="connsiteY5" fmla="*/ 0 h 547255"/>
            <a:gd name="connsiteX0" fmla="*/ 0 w 852056"/>
            <a:gd name="connsiteY0" fmla="*/ 0 h 547255"/>
            <a:gd name="connsiteX1" fmla="*/ 8660 w 852056"/>
            <a:gd name="connsiteY1" fmla="*/ 547255 h 547255"/>
            <a:gd name="connsiteX2" fmla="*/ 852056 w 852056"/>
            <a:gd name="connsiteY2" fmla="*/ 542926 h 547255"/>
            <a:gd name="connsiteX3" fmla="*/ 275360 w 852056"/>
            <a:gd name="connsiteY3" fmla="*/ 344632 h 547255"/>
            <a:gd name="connsiteX4" fmla="*/ 102178 w 852056"/>
            <a:gd name="connsiteY4" fmla="*/ 163657 h 547255"/>
            <a:gd name="connsiteX5" fmla="*/ 0 w 852056"/>
            <a:gd name="connsiteY5" fmla="*/ 0 h 547255"/>
            <a:gd name="connsiteX0" fmla="*/ 0 w 852056"/>
            <a:gd name="connsiteY0" fmla="*/ 0 h 560244"/>
            <a:gd name="connsiteX1" fmla="*/ 8660 w 852056"/>
            <a:gd name="connsiteY1" fmla="*/ 547255 h 560244"/>
            <a:gd name="connsiteX2" fmla="*/ 852056 w 852056"/>
            <a:gd name="connsiteY2" fmla="*/ 560244 h 560244"/>
            <a:gd name="connsiteX3" fmla="*/ 275360 w 852056"/>
            <a:gd name="connsiteY3" fmla="*/ 344632 h 560244"/>
            <a:gd name="connsiteX4" fmla="*/ 102178 w 852056"/>
            <a:gd name="connsiteY4" fmla="*/ 163657 h 560244"/>
            <a:gd name="connsiteX5" fmla="*/ 0 w 852056"/>
            <a:gd name="connsiteY5" fmla="*/ 0 h 560244"/>
            <a:gd name="connsiteX0" fmla="*/ 0 w 852056"/>
            <a:gd name="connsiteY0" fmla="*/ 0 h 547255"/>
            <a:gd name="connsiteX1" fmla="*/ 8660 w 852056"/>
            <a:gd name="connsiteY1" fmla="*/ 547255 h 547255"/>
            <a:gd name="connsiteX2" fmla="*/ 852056 w 852056"/>
            <a:gd name="connsiteY2" fmla="*/ 538597 h 547255"/>
            <a:gd name="connsiteX3" fmla="*/ 275360 w 852056"/>
            <a:gd name="connsiteY3" fmla="*/ 344632 h 547255"/>
            <a:gd name="connsiteX4" fmla="*/ 102178 w 852056"/>
            <a:gd name="connsiteY4" fmla="*/ 163657 h 547255"/>
            <a:gd name="connsiteX5" fmla="*/ 0 w 852056"/>
            <a:gd name="connsiteY5" fmla="*/ 0 h 547255"/>
            <a:gd name="connsiteX0" fmla="*/ 0 w 852056"/>
            <a:gd name="connsiteY0" fmla="*/ 0 h 547256"/>
            <a:gd name="connsiteX1" fmla="*/ 8660 w 852056"/>
            <a:gd name="connsiteY1" fmla="*/ 547255 h 547256"/>
            <a:gd name="connsiteX2" fmla="*/ 852056 w 852056"/>
            <a:gd name="connsiteY2" fmla="*/ 547256 h 547256"/>
            <a:gd name="connsiteX3" fmla="*/ 275360 w 852056"/>
            <a:gd name="connsiteY3" fmla="*/ 344632 h 547256"/>
            <a:gd name="connsiteX4" fmla="*/ 102178 w 852056"/>
            <a:gd name="connsiteY4" fmla="*/ 163657 h 547256"/>
            <a:gd name="connsiteX5" fmla="*/ 0 w 852056"/>
            <a:gd name="connsiteY5" fmla="*/ 0 h 547256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275360 w 865045"/>
            <a:gd name="connsiteY3" fmla="*/ 344632 h 547255"/>
            <a:gd name="connsiteX4" fmla="*/ 102178 w 865045"/>
            <a:gd name="connsiteY4" fmla="*/ 163657 h 547255"/>
            <a:gd name="connsiteX5" fmla="*/ 0 w 865045"/>
            <a:gd name="connsiteY5" fmla="*/ 0 h 547255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275360 w 865045"/>
            <a:gd name="connsiteY3" fmla="*/ 344632 h 547255"/>
            <a:gd name="connsiteX4" fmla="*/ 0 w 865045"/>
            <a:gd name="connsiteY4" fmla="*/ 0 h 547255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275360 w 865045"/>
            <a:gd name="connsiteY3" fmla="*/ 344632 h 547255"/>
            <a:gd name="connsiteX4" fmla="*/ 0 w 865045"/>
            <a:gd name="connsiteY4" fmla="*/ 0 h 547255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275360 w 865045"/>
            <a:gd name="connsiteY3" fmla="*/ 344632 h 547255"/>
            <a:gd name="connsiteX4" fmla="*/ 0 w 865045"/>
            <a:gd name="connsiteY4" fmla="*/ 0 h 547255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314326 w 865045"/>
            <a:gd name="connsiteY3" fmla="*/ 370609 h 547255"/>
            <a:gd name="connsiteX4" fmla="*/ 0 w 865045"/>
            <a:gd name="connsiteY4" fmla="*/ 0 h 547255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314326 w 865045"/>
            <a:gd name="connsiteY3" fmla="*/ 370609 h 547255"/>
            <a:gd name="connsiteX4" fmla="*/ 0 w 865045"/>
            <a:gd name="connsiteY4" fmla="*/ 0 h 547255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314326 w 865045"/>
            <a:gd name="connsiteY3" fmla="*/ 370609 h 547255"/>
            <a:gd name="connsiteX4" fmla="*/ 0 w 865045"/>
            <a:gd name="connsiteY4" fmla="*/ 0 h 547255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314326 w 865045"/>
            <a:gd name="connsiteY3" fmla="*/ 370609 h 547255"/>
            <a:gd name="connsiteX4" fmla="*/ 0 w 865045"/>
            <a:gd name="connsiteY4" fmla="*/ 0 h 547255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314326 w 865045"/>
            <a:gd name="connsiteY3" fmla="*/ 370609 h 547255"/>
            <a:gd name="connsiteX4" fmla="*/ 0 w 865045"/>
            <a:gd name="connsiteY4" fmla="*/ 0 h 547255"/>
            <a:gd name="connsiteX0" fmla="*/ 0 w 865045"/>
            <a:gd name="connsiteY0" fmla="*/ 0 h 547255"/>
            <a:gd name="connsiteX1" fmla="*/ 8660 w 865045"/>
            <a:gd name="connsiteY1" fmla="*/ 547255 h 547255"/>
            <a:gd name="connsiteX2" fmla="*/ 865045 w 865045"/>
            <a:gd name="connsiteY2" fmla="*/ 542926 h 547255"/>
            <a:gd name="connsiteX3" fmla="*/ 314326 w 865045"/>
            <a:gd name="connsiteY3" fmla="*/ 357621 h 547255"/>
            <a:gd name="connsiteX4" fmla="*/ 0 w 865045"/>
            <a:gd name="connsiteY4" fmla="*/ 0 h 547255"/>
            <a:gd name="connsiteX0" fmla="*/ 8910 w 856385"/>
            <a:gd name="connsiteY0" fmla="*/ 0 h 523745"/>
            <a:gd name="connsiteX1" fmla="*/ 0 w 856385"/>
            <a:gd name="connsiteY1" fmla="*/ 523745 h 523745"/>
            <a:gd name="connsiteX2" fmla="*/ 856385 w 856385"/>
            <a:gd name="connsiteY2" fmla="*/ 519416 h 523745"/>
            <a:gd name="connsiteX3" fmla="*/ 305666 w 856385"/>
            <a:gd name="connsiteY3" fmla="*/ 334111 h 523745"/>
            <a:gd name="connsiteX4" fmla="*/ 8910 w 856385"/>
            <a:gd name="connsiteY4" fmla="*/ 0 h 523745"/>
            <a:gd name="connsiteX0" fmla="*/ 0 w 847475"/>
            <a:gd name="connsiteY0" fmla="*/ 0 h 520806"/>
            <a:gd name="connsiteX1" fmla="*/ 2803 w 847475"/>
            <a:gd name="connsiteY1" fmla="*/ 520806 h 520806"/>
            <a:gd name="connsiteX2" fmla="*/ 847475 w 847475"/>
            <a:gd name="connsiteY2" fmla="*/ 519416 h 520806"/>
            <a:gd name="connsiteX3" fmla="*/ 296756 w 847475"/>
            <a:gd name="connsiteY3" fmla="*/ 334111 h 520806"/>
            <a:gd name="connsiteX4" fmla="*/ 0 w 847475"/>
            <a:gd name="connsiteY4" fmla="*/ 0 h 5208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47475" h="520806">
              <a:moveTo>
                <a:pt x="0" y="0"/>
              </a:moveTo>
              <a:cubicBezTo>
                <a:pt x="934" y="173602"/>
                <a:pt x="1869" y="347204"/>
                <a:pt x="2803" y="520806"/>
              </a:cubicBezTo>
              <a:lnTo>
                <a:pt x="847475" y="519416"/>
              </a:lnTo>
              <a:cubicBezTo>
                <a:pt x="613391" y="485068"/>
                <a:pt x="487545" y="459379"/>
                <a:pt x="296756" y="334111"/>
              </a:cubicBezTo>
              <a:cubicBezTo>
                <a:pt x="166004" y="240882"/>
                <a:pt x="104775" y="123536"/>
                <a:pt x="0" y="0"/>
              </a:cubicBezTo>
              <a:close/>
            </a:path>
          </a:pathLst>
        </a:custGeom>
        <a:solidFill>
          <a:srgbClr val="FFE41F">
            <a:alpha val="50196"/>
          </a:srgbClr>
        </a:solidFill>
        <a:ln>
          <a:noFill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16</xdr:row>
      <xdr:rowOff>67013</xdr:rowOff>
    </xdr:from>
    <xdr:to>
      <xdr:col>10</xdr:col>
      <xdr:colOff>412327</xdr:colOff>
      <xdr:row>18</xdr:row>
      <xdr:rowOff>41240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DCB96A3-4321-46A9-8DC8-ECB9A74A274B}"/>
            </a:ext>
          </a:extLst>
        </xdr:cNvPr>
        <xdr:cNvSpPr/>
      </xdr:nvSpPr>
      <xdr:spPr>
        <a:xfrm>
          <a:off x="6172200" y="3896063"/>
          <a:ext cx="1012402" cy="450477"/>
        </a:xfrm>
        <a:prstGeom prst="wedgeRoundRectCallout">
          <a:avLst>
            <a:gd name="adj1" fmla="val -44090"/>
            <a:gd name="adj2" fmla="val 142333"/>
            <a:gd name="adj3" fmla="val 16667"/>
          </a:avLst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８．１％</a:t>
          </a:r>
        </a:p>
      </xdr:txBody>
    </xdr:sp>
    <xdr:clientData/>
  </xdr:twoCellAnchor>
  <xdr:twoCellAnchor>
    <xdr:from>
      <xdr:col>8</xdr:col>
      <xdr:colOff>185564</xdr:colOff>
      <xdr:row>22</xdr:row>
      <xdr:rowOff>131755</xdr:rowOff>
    </xdr:from>
    <xdr:to>
      <xdr:col>9</xdr:col>
      <xdr:colOff>428625</xdr:colOff>
      <xdr:row>24</xdr:row>
      <xdr:rowOff>95250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303B9F7B-302E-48CA-9C62-063270435990}"/>
            </a:ext>
          </a:extLst>
        </xdr:cNvPr>
        <xdr:cNvSpPr/>
      </xdr:nvSpPr>
      <xdr:spPr>
        <a:xfrm>
          <a:off x="5481464" y="5389555"/>
          <a:ext cx="1033636" cy="439745"/>
        </a:xfrm>
        <a:prstGeom prst="round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＝１．４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8</xdr:col>
      <xdr:colOff>702382</xdr:colOff>
      <xdr:row>20</xdr:row>
      <xdr:rowOff>176561</xdr:rowOff>
    </xdr:from>
    <xdr:to>
      <xdr:col>8</xdr:col>
      <xdr:colOff>706244</xdr:colOff>
      <xdr:row>22</xdr:row>
      <xdr:rowOff>131755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7503D43-0A85-45C5-B463-C9CE4071B124}"/>
            </a:ext>
          </a:extLst>
        </xdr:cNvPr>
        <xdr:cNvCxnSpPr>
          <a:stCxn id="7" idx="0"/>
        </xdr:cNvCxnSpPr>
      </xdr:nvCxnSpPr>
      <xdr:spPr>
        <a:xfrm flipV="1">
          <a:off x="5998282" y="4958111"/>
          <a:ext cx="3862" cy="43144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14</xdr:row>
      <xdr:rowOff>57151</xdr:rowOff>
    </xdr:from>
    <xdr:to>
      <xdr:col>12</xdr:col>
      <xdr:colOff>9525</xdr:colOff>
      <xdr:row>15</xdr:row>
      <xdr:rowOff>180976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E5A791F-D71C-4D6A-82B1-5E98838F74F5}"/>
            </a:ext>
          </a:extLst>
        </xdr:cNvPr>
        <xdr:cNvSpPr/>
      </xdr:nvSpPr>
      <xdr:spPr>
        <a:xfrm>
          <a:off x="5838825" y="3409951"/>
          <a:ext cx="2314575" cy="361950"/>
        </a:xfrm>
        <a:prstGeom prst="round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=1-NORM.S.DIST(1.4,TRUE)</a:t>
          </a:r>
          <a:endParaRPr kumimoji="1" lang="ja-JP" altLang="en-US" sz="14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0.66847</cdr:x>
      <cdr:y>0.70083</cdr:y>
    </cdr:from>
    <cdr:to>
      <cdr:x>0.66847</cdr:x>
      <cdr:y>0.89981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D49E0688-4428-4D01-B874-237B130A580A}"/>
            </a:ext>
          </a:extLst>
        </cdr:cNvPr>
        <cdr:cNvCxnSpPr/>
      </cdr:nvCxnSpPr>
      <cdr:spPr>
        <a:xfrm xmlns:a="http://schemas.openxmlformats.org/drawingml/2006/main">
          <a:off x="2919856" y="1970265"/>
          <a:ext cx="0" cy="55939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0.66847</cdr:x>
      <cdr:y>0.89341</cdr:y>
    </cdr:from>
    <cdr:to>
      <cdr:x>0.86379</cdr:x>
      <cdr:y>0.89668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2DF9551E-E393-4549-BD4E-355C094800BD}"/>
            </a:ext>
          </a:extLst>
        </cdr:cNvPr>
        <cdr:cNvCxnSpPr/>
      </cdr:nvCxnSpPr>
      <cdr:spPr>
        <a:xfrm xmlns:a="http://schemas.openxmlformats.org/drawingml/2006/main" flipH="1">
          <a:off x="2919855" y="2511670"/>
          <a:ext cx="853144" cy="92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6A07-67B2-47B3-B5E0-357321534420}">
  <dimension ref="B2:C85"/>
  <sheetViews>
    <sheetView tabSelected="1" workbookViewId="0"/>
  </sheetViews>
  <sheetFormatPr defaultRowHeight="18.75"/>
  <cols>
    <col min="1" max="1" width="3.875" customWidth="1"/>
  </cols>
  <sheetData>
    <row r="2" spans="2:3" ht="20.25">
      <c r="B2" s="3" t="s">
        <v>0</v>
      </c>
    </row>
    <row r="4" spans="2:3">
      <c r="B4" s="1" t="s">
        <v>11</v>
      </c>
      <c r="C4" s="1" t="s">
        <v>12</v>
      </c>
    </row>
    <row r="5" spans="2:3">
      <c r="B5" s="2">
        <v>-4</v>
      </c>
      <c r="C5" s="2"/>
    </row>
    <row r="6" spans="2:3">
      <c r="B6" s="2">
        <v>-3.9</v>
      </c>
      <c r="C6" s="2"/>
    </row>
    <row r="7" spans="2:3">
      <c r="B7" s="2">
        <v>-3.8</v>
      </c>
      <c r="C7" s="2"/>
    </row>
    <row r="8" spans="2:3">
      <c r="B8" s="2">
        <v>-3.7</v>
      </c>
      <c r="C8" s="2"/>
    </row>
    <row r="9" spans="2:3">
      <c r="B9" s="2">
        <v>-3.6</v>
      </c>
      <c r="C9" s="2"/>
    </row>
    <row r="10" spans="2:3">
      <c r="B10" s="2">
        <v>-3.5</v>
      </c>
      <c r="C10" s="2"/>
    </row>
    <row r="11" spans="2:3">
      <c r="B11" s="2">
        <v>-3.4</v>
      </c>
      <c r="C11" s="2"/>
    </row>
    <row r="12" spans="2:3">
      <c r="B12" s="2">
        <v>-3.3</v>
      </c>
      <c r="C12" s="2"/>
    </row>
    <row r="13" spans="2:3">
      <c r="B13" s="2">
        <v>-3.2</v>
      </c>
      <c r="C13" s="2"/>
    </row>
    <row r="14" spans="2:3">
      <c r="B14" s="2">
        <v>-3.1</v>
      </c>
      <c r="C14" s="2"/>
    </row>
    <row r="15" spans="2:3">
      <c r="B15" s="2">
        <v>-3</v>
      </c>
      <c r="C15" s="2"/>
    </row>
    <row r="16" spans="2:3">
      <c r="B16" s="2">
        <v>-2.9</v>
      </c>
      <c r="C16" s="2"/>
    </row>
    <row r="17" spans="2:3">
      <c r="B17" s="2">
        <v>-2.8</v>
      </c>
      <c r="C17" s="2"/>
    </row>
    <row r="18" spans="2:3">
      <c r="B18" s="2">
        <v>-2.7</v>
      </c>
      <c r="C18" s="2"/>
    </row>
    <row r="19" spans="2:3">
      <c r="B19" s="2">
        <v>-2.6</v>
      </c>
      <c r="C19" s="2"/>
    </row>
    <row r="20" spans="2:3">
      <c r="B20" s="2">
        <v>-2.5</v>
      </c>
      <c r="C20" s="2"/>
    </row>
    <row r="21" spans="2:3">
      <c r="B21" s="2">
        <v>-2.4</v>
      </c>
      <c r="C21" s="2"/>
    </row>
    <row r="22" spans="2:3">
      <c r="B22" s="2">
        <v>-2.2999999999999998</v>
      </c>
      <c r="C22" s="2"/>
    </row>
    <row r="23" spans="2:3">
      <c r="B23" s="2">
        <v>-2.2000000000000002</v>
      </c>
      <c r="C23" s="2"/>
    </row>
    <row r="24" spans="2:3">
      <c r="B24" s="2">
        <v>-2.1</v>
      </c>
      <c r="C24" s="2"/>
    </row>
    <row r="25" spans="2:3">
      <c r="B25" s="2">
        <v>-2</v>
      </c>
      <c r="C25" s="2"/>
    </row>
    <row r="26" spans="2:3">
      <c r="B26" s="2">
        <v>-1.9</v>
      </c>
      <c r="C26" s="2"/>
    </row>
    <row r="27" spans="2:3">
      <c r="B27" s="2">
        <v>-1.8</v>
      </c>
      <c r="C27" s="2"/>
    </row>
    <row r="28" spans="2:3">
      <c r="B28" s="2">
        <v>-1.7</v>
      </c>
      <c r="C28" s="2"/>
    </row>
    <row r="29" spans="2:3">
      <c r="B29" s="2">
        <v>-1.6</v>
      </c>
      <c r="C29" s="2"/>
    </row>
    <row r="30" spans="2:3">
      <c r="B30" s="2">
        <v>-1.5</v>
      </c>
      <c r="C30" s="2"/>
    </row>
    <row r="31" spans="2:3">
      <c r="B31" s="2">
        <v>-1.4</v>
      </c>
      <c r="C31" s="2"/>
    </row>
    <row r="32" spans="2:3">
      <c r="B32" s="2">
        <v>-1.3</v>
      </c>
      <c r="C32" s="2"/>
    </row>
    <row r="33" spans="2:3">
      <c r="B33" s="2">
        <v>-1.2</v>
      </c>
      <c r="C33" s="2"/>
    </row>
    <row r="34" spans="2:3">
      <c r="B34" s="2">
        <v>-1.1000000000000001</v>
      </c>
      <c r="C34" s="2"/>
    </row>
    <row r="35" spans="2:3">
      <c r="B35" s="2">
        <v>-1</v>
      </c>
      <c r="C35" s="2"/>
    </row>
    <row r="36" spans="2:3">
      <c r="B36" s="2">
        <v>-0.9</v>
      </c>
      <c r="C36" s="2"/>
    </row>
    <row r="37" spans="2:3">
      <c r="B37" s="2">
        <v>-0.8</v>
      </c>
      <c r="C37" s="2"/>
    </row>
    <row r="38" spans="2:3">
      <c r="B38" s="2">
        <v>-0.7</v>
      </c>
      <c r="C38" s="2"/>
    </row>
    <row r="39" spans="2:3">
      <c r="B39" s="2">
        <v>-0.6</v>
      </c>
      <c r="C39" s="2"/>
    </row>
    <row r="40" spans="2:3">
      <c r="B40" s="2">
        <v>-0.5</v>
      </c>
      <c r="C40" s="2"/>
    </row>
    <row r="41" spans="2:3">
      <c r="B41" s="2">
        <v>-0.4</v>
      </c>
      <c r="C41" s="2"/>
    </row>
    <row r="42" spans="2:3">
      <c r="B42" s="2">
        <v>-0.3</v>
      </c>
      <c r="C42" s="2"/>
    </row>
    <row r="43" spans="2:3">
      <c r="B43" s="2">
        <v>-0.2</v>
      </c>
      <c r="C43" s="2"/>
    </row>
    <row r="44" spans="2:3">
      <c r="B44" s="2">
        <v>-0.1</v>
      </c>
      <c r="C44" s="2"/>
    </row>
    <row r="45" spans="2:3">
      <c r="B45" s="2">
        <v>0</v>
      </c>
      <c r="C45" s="2"/>
    </row>
    <row r="46" spans="2:3">
      <c r="B46" s="2">
        <v>9.9999999999999603E-2</v>
      </c>
      <c r="C46" s="2"/>
    </row>
    <row r="47" spans="2:3">
      <c r="B47" s="2">
        <v>0.2</v>
      </c>
      <c r="C47" s="2"/>
    </row>
    <row r="48" spans="2:3">
      <c r="B48" s="2">
        <v>0.3</v>
      </c>
      <c r="C48" s="2"/>
    </row>
    <row r="49" spans="2:3">
      <c r="B49" s="2">
        <v>0.4</v>
      </c>
      <c r="C49" s="2"/>
    </row>
    <row r="50" spans="2:3">
      <c r="B50" s="2">
        <v>0.5</v>
      </c>
      <c r="C50" s="2"/>
    </row>
    <row r="51" spans="2:3">
      <c r="B51" s="2">
        <v>0.6</v>
      </c>
      <c r="C51" s="2"/>
    </row>
    <row r="52" spans="2:3">
      <c r="B52" s="2">
        <v>0.7</v>
      </c>
      <c r="C52" s="2"/>
    </row>
    <row r="53" spans="2:3">
      <c r="B53" s="2">
        <v>0.8</v>
      </c>
      <c r="C53" s="2"/>
    </row>
    <row r="54" spans="2:3">
      <c r="B54" s="2">
        <v>0.9</v>
      </c>
      <c r="C54" s="2"/>
    </row>
    <row r="55" spans="2:3">
      <c r="B55" s="2">
        <v>1</v>
      </c>
      <c r="C55" s="2"/>
    </row>
    <row r="56" spans="2:3">
      <c r="B56" s="2">
        <v>1.1000000000000001</v>
      </c>
      <c r="C56" s="2"/>
    </row>
    <row r="57" spans="2:3">
      <c r="B57" s="2">
        <v>1.2</v>
      </c>
      <c r="C57" s="2"/>
    </row>
    <row r="58" spans="2:3">
      <c r="B58" s="2">
        <v>1.3</v>
      </c>
      <c r="C58" s="2"/>
    </row>
    <row r="59" spans="2:3">
      <c r="B59" s="2">
        <v>1.4</v>
      </c>
      <c r="C59" s="2"/>
    </row>
    <row r="60" spans="2:3">
      <c r="B60" s="2">
        <v>1.50000000000001</v>
      </c>
      <c r="C60" s="2"/>
    </row>
    <row r="61" spans="2:3">
      <c r="B61" s="2">
        <v>1.6</v>
      </c>
      <c r="C61" s="2"/>
    </row>
    <row r="62" spans="2:3">
      <c r="B62" s="2">
        <v>1.7</v>
      </c>
      <c r="C62" s="2"/>
    </row>
    <row r="63" spans="2:3">
      <c r="B63" s="2">
        <v>1.80000000000001</v>
      </c>
      <c r="C63" s="2"/>
    </row>
    <row r="64" spans="2:3">
      <c r="B64" s="2">
        <v>1.9000000000000099</v>
      </c>
      <c r="C64" s="2"/>
    </row>
    <row r="65" spans="2:3">
      <c r="B65" s="2">
        <v>2.0000000000000102</v>
      </c>
      <c r="C65" s="2"/>
    </row>
    <row r="66" spans="2:3">
      <c r="B66" s="2">
        <v>2.1</v>
      </c>
      <c r="C66" s="2"/>
    </row>
    <row r="67" spans="2:3">
      <c r="B67" s="2">
        <v>2.2000000000000099</v>
      </c>
      <c r="C67" s="2"/>
    </row>
    <row r="68" spans="2:3">
      <c r="B68" s="2">
        <v>2.30000000000001</v>
      </c>
      <c r="C68" s="2"/>
    </row>
    <row r="69" spans="2:3">
      <c r="B69" s="2">
        <v>2.4000000000000101</v>
      </c>
      <c r="C69" s="2"/>
    </row>
    <row r="70" spans="2:3">
      <c r="B70" s="2">
        <v>2.5000000000000102</v>
      </c>
      <c r="C70" s="2"/>
    </row>
    <row r="71" spans="2:3">
      <c r="B71" s="2">
        <v>2.6000000000000099</v>
      </c>
      <c r="C71" s="2"/>
    </row>
    <row r="72" spans="2:3">
      <c r="B72" s="2">
        <v>2.7000000000000099</v>
      </c>
      <c r="C72" s="2"/>
    </row>
    <row r="73" spans="2:3">
      <c r="B73" s="2">
        <v>2.80000000000001</v>
      </c>
      <c r="C73" s="2"/>
    </row>
    <row r="74" spans="2:3">
      <c r="B74" s="2">
        <v>2.9000000000000101</v>
      </c>
      <c r="C74" s="2"/>
    </row>
    <row r="75" spans="2:3">
      <c r="B75" s="2">
        <v>3.0000000000000102</v>
      </c>
      <c r="C75" s="2"/>
    </row>
    <row r="76" spans="2:3">
      <c r="B76" s="2">
        <v>3.1000000000000099</v>
      </c>
      <c r="C76" s="2"/>
    </row>
    <row r="77" spans="2:3">
      <c r="B77" s="2">
        <v>3.2000000000000099</v>
      </c>
      <c r="C77" s="2"/>
    </row>
    <row r="78" spans="2:3">
      <c r="B78" s="2">
        <v>3.30000000000001</v>
      </c>
      <c r="C78" s="2"/>
    </row>
    <row r="79" spans="2:3">
      <c r="B79" s="2">
        <v>3.4000000000000101</v>
      </c>
      <c r="C79" s="2"/>
    </row>
    <row r="80" spans="2:3">
      <c r="B80" s="2">
        <v>3.5000000000000102</v>
      </c>
      <c r="C80" s="2"/>
    </row>
    <row r="81" spans="2:3">
      <c r="B81" s="2">
        <v>3.6000000000000099</v>
      </c>
      <c r="C81" s="2"/>
    </row>
    <row r="82" spans="2:3">
      <c r="B82" s="2">
        <v>3.7000000000000099</v>
      </c>
      <c r="C82" s="2"/>
    </row>
    <row r="83" spans="2:3">
      <c r="B83" s="2">
        <v>3.80000000000001</v>
      </c>
      <c r="C83" s="2"/>
    </row>
    <row r="84" spans="2:3">
      <c r="B84" s="2">
        <v>3.9000000000000101</v>
      </c>
      <c r="C84" s="2"/>
    </row>
    <row r="85" spans="2:3">
      <c r="B85" s="2">
        <v>4.0000000000000098</v>
      </c>
      <c r="C85" s="2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85"/>
  <sheetViews>
    <sheetView workbookViewId="0">
      <selection activeCell="J21" sqref="J21"/>
    </sheetView>
  </sheetViews>
  <sheetFormatPr defaultRowHeight="18.75"/>
  <cols>
    <col min="1" max="1" width="3.875" customWidth="1"/>
  </cols>
  <sheetData>
    <row r="2" spans="2:3" ht="20.25">
      <c r="B2" s="3" t="s">
        <v>0</v>
      </c>
    </row>
    <row r="4" spans="2:3">
      <c r="B4" s="1" t="s">
        <v>11</v>
      </c>
      <c r="C4" s="1" t="s">
        <v>12</v>
      </c>
    </row>
    <row r="5" spans="2:3">
      <c r="B5" s="2">
        <v>-4</v>
      </c>
      <c r="C5" s="2">
        <f>_xlfn.NORM.S.DIST(B5,FALSE)</f>
        <v>1.3383022576488537E-4</v>
      </c>
    </row>
    <row r="6" spans="2:3">
      <c r="B6" s="2">
        <v>-3.9</v>
      </c>
      <c r="C6" s="2">
        <f t="shared" ref="C6:C69" si="0">_xlfn.NORM.S.DIST(B6,FALSE)</f>
        <v>1.9865547139277272E-4</v>
      </c>
    </row>
    <row r="7" spans="2:3">
      <c r="B7" s="2">
        <v>-3.8</v>
      </c>
      <c r="C7" s="2">
        <f t="shared" si="0"/>
        <v>2.9194692579146027E-4</v>
      </c>
    </row>
    <row r="8" spans="2:3">
      <c r="B8" s="2">
        <v>-3.7</v>
      </c>
      <c r="C8" s="2">
        <f t="shared" si="0"/>
        <v>4.2478027055075143E-4</v>
      </c>
    </row>
    <row r="9" spans="2:3">
      <c r="B9" s="2">
        <v>-3.6</v>
      </c>
      <c r="C9" s="2">
        <f t="shared" si="0"/>
        <v>6.119019301137719E-4</v>
      </c>
    </row>
    <row r="10" spans="2:3">
      <c r="B10" s="2">
        <v>-3.5</v>
      </c>
      <c r="C10" s="2">
        <f t="shared" si="0"/>
        <v>8.7268269504576015E-4</v>
      </c>
    </row>
    <row r="11" spans="2:3">
      <c r="B11" s="2">
        <v>-3.4</v>
      </c>
      <c r="C11" s="2">
        <f t="shared" si="0"/>
        <v>1.2322191684730199E-3</v>
      </c>
    </row>
    <row r="12" spans="2:3">
      <c r="B12" s="2">
        <v>-3.3</v>
      </c>
      <c r="C12" s="2">
        <f t="shared" si="0"/>
        <v>1.7225689390536812E-3</v>
      </c>
    </row>
    <row r="13" spans="2:3">
      <c r="B13" s="2">
        <v>-3.2</v>
      </c>
      <c r="C13" s="2">
        <f t="shared" si="0"/>
        <v>2.3840882014648404E-3</v>
      </c>
    </row>
    <row r="14" spans="2:3">
      <c r="B14" s="2">
        <v>-3.1</v>
      </c>
      <c r="C14" s="2">
        <f t="shared" si="0"/>
        <v>3.2668190561999182E-3</v>
      </c>
    </row>
    <row r="15" spans="2:3">
      <c r="B15" s="2">
        <v>-3</v>
      </c>
      <c r="C15" s="2">
        <f t="shared" si="0"/>
        <v>4.4318484119380075E-3</v>
      </c>
    </row>
    <row r="16" spans="2:3">
      <c r="B16" s="2">
        <v>-2.9</v>
      </c>
      <c r="C16" s="2">
        <f t="shared" si="0"/>
        <v>5.9525324197758538E-3</v>
      </c>
    </row>
    <row r="17" spans="2:3">
      <c r="B17" s="2">
        <v>-2.8</v>
      </c>
      <c r="C17" s="2">
        <f t="shared" si="0"/>
        <v>7.9154515829799686E-3</v>
      </c>
    </row>
    <row r="18" spans="2:3">
      <c r="B18" s="2">
        <v>-2.7</v>
      </c>
      <c r="C18" s="2">
        <f t="shared" si="0"/>
        <v>1.0420934814422592E-2</v>
      </c>
    </row>
    <row r="19" spans="2:3">
      <c r="B19" s="2">
        <v>-2.6</v>
      </c>
      <c r="C19" s="2">
        <f t="shared" si="0"/>
        <v>1.3582969233685613E-2</v>
      </c>
    </row>
    <row r="20" spans="2:3">
      <c r="B20" s="2">
        <v>-2.5</v>
      </c>
      <c r="C20" s="2">
        <f t="shared" si="0"/>
        <v>1.752830049356854E-2</v>
      </c>
    </row>
    <row r="21" spans="2:3">
      <c r="B21" s="2">
        <v>-2.4</v>
      </c>
      <c r="C21" s="2">
        <f t="shared" si="0"/>
        <v>2.2394530294842899E-2</v>
      </c>
    </row>
    <row r="22" spans="2:3">
      <c r="B22" s="2">
        <v>-2.2999999999999998</v>
      </c>
      <c r="C22" s="2">
        <f t="shared" si="0"/>
        <v>2.8327037741601186E-2</v>
      </c>
    </row>
    <row r="23" spans="2:3">
      <c r="B23" s="2">
        <v>-2.2000000000000002</v>
      </c>
      <c r="C23" s="2">
        <f t="shared" si="0"/>
        <v>3.5474592846231424E-2</v>
      </c>
    </row>
    <row r="24" spans="2:3">
      <c r="B24" s="2">
        <v>-2.1</v>
      </c>
      <c r="C24" s="2">
        <f t="shared" si="0"/>
        <v>4.3983595980427191E-2</v>
      </c>
    </row>
    <row r="25" spans="2:3">
      <c r="B25" s="2">
        <v>-2</v>
      </c>
      <c r="C25" s="2">
        <f t="shared" si="0"/>
        <v>5.3990966513188063E-2</v>
      </c>
    </row>
    <row r="26" spans="2:3">
      <c r="B26" s="2">
        <v>-1.9</v>
      </c>
      <c r="C26" s="2">
        <f t="shared" si="0"/>
        <v>6.5615814774676595E-2</v>
      </c>
    </row>
    <row r="27" spans="2:3">
      <c r="B27" s="2">
        <v>-1.8</v>
      </c>
      <c r="C27" s="2">
        <f t="shared" si="0"/>
        <v>7.8950158300894149E-2</v>
      </c>
    </row>
    <row r="28" spans="2:3">
      <c r="B28" s="2">
        <v>-1.7</v>
      </c>
      <c r="C28" s="2">
        <f t="shared" si="0"/>
        <v>9.4049077376886947E-2</v>
      </c>
    </row>
    <row r="29" spans="2:3">
      <c r="B29" s="2">
        <v>-1.6</v>
      </c>
      <c r="C29" s="2">
        <f t="shared" si="0"/>
        <v>0.11092083467945554</v>
      </c>
    </row>
    <row r="30" spans="2:3">
      <c r="B30" s="2">
        <v>-1.5</v>
      </c>
      <c r="C30" s="2">
        <f t="shared" si="0"/>
        <v>0.12951759566589174</v>
      </c>
    </row>
    <row r="31" spans="2:3">
      <c r="B31" s="2">
        <v>-1.4</v>
      </c>
      <c r="C31" s="2">
        <f t="shared" si="0"/>
        <v>0.14972746563574488</v>
      </c>
    </row>
    <row r="32" spans="2:3">
      <c r="B32" s="2">
        <v>-1.3</v>
      </c>
      <c r="C32" s="2">
        <f t="shared" si="0"/>
        <v>0.17136859204780736</v>
      </c>
    </row>
    <row r="33" spans="2:3">
      <c r="B33" s="2">
        <v>-1.2</v>
      </c>
      <c r="C33" s="2">
        <f t="shared" si="0"/>
        <v>0.19418605498321295</v>
      </c>
    </row>
    <row r="34" spans="2:3">
      <c r="B34" s="2">
        <v>-1.1000000000000001</v>
      </c>
      <c r="C34" s="2">
        <f t="shared" si="0"/>
        <v>0.21785217703255053</v>
      </c>
    </row>
    <row r="35" spans="2:3">
      <c r="B35" s="2">
        <v>-1</v>
      </c>
      <c r="C35" s="2">
        <f t="shared" si="0"/>
        <v>0.24197072451914337</v>
      </c>
    </row>
    <row r="36" spans="2:3">
      <c r="B36" s="2">
        <v>-0.9</v>
      </c>
      <c r="C36" s="2">
        <f t="shared" si="0"/>
        <v>0.26608524989875482</v>
      </c>
    </row>
    <row r="37" spans="2:3">
      <c r="B37" s="2">
        <v>-0.8</v>
      </c>
      <c r="C37" s="2">
        <f t="shared" si="0"/>
        <v>0.28969155276148273</v>
      </c>
    </row>
    <row r="38" spans="2:3">
      <c r="B38" s="2">
        <v>-0.7</v>
      </c>
      <c r="C38" s="2">
        <f t="shared" si="0"/>
        <v>0.31225393336676127</v>
      </c>
    </row>
    <row r="39" spans="2:3">
      <c r="B39" s="2">
        <v>-0.6</v>
      </c>
      <c r="C39" s="2">
        <f t="shared" si="0"/>
        <v>0.33322460289179967</v>
      </c>
    </row>
    <row r="40" spans="2:3">
      <c r="B40" s="2">
        <v>-0.5</v>
      </c>
      <c r="C40" s="2">
        <f t="shared" si="0"/>
        <v>0.35206532676429952</v>
      </c>
    </row>
    <row r="41" spans="2:3">
      <c r="B41" s="2">
        <v>-0.4</v>
      </c>
      <c r="C41" s="2">
        <f t="shared" si="0"/>
        <v>0.36827014030332333</v>
      </c>
    </row>
    <row r="42" spans="2:3">
      <c r="B42" s="2">
        <v>-0.3</v>
      </c>
      <c r="C42" s="2">
        <f t="shared" si="0"/>
        <v>0.38138781546052414</v>
      </c>
    </row>
    <row r="43" spans="2:3">
      <c r="B43" s="2">
        <v>-0.2</v>
      </c>
      <c r="C43" s="2">
        <f t="shared" si="0"/>
        <v>0.39104269397545588</v>
      </c>
    </row>
    <row r="44" spans="2:3">
      <c r="B44" s="2">
        <v>-0.1</v>
      </c>
      <c r="C44" s="2">
        <f t="shared" si="0"/>
        <v>0.39695254747701181</v>
      </c>
    </row>
    <row r="45" spans="2:3">
      <c r="B45" s="2">
        <v>0</v>
      </c>
      <c r="C45" s="2">
        <f t="shared" si="0"/>
        <v>0.3989422804014327</v>
      </c>
    </row>
    <row r="46" spans="2:3">
      <c r="B46" s="2">
        <v>9.9999999999999603E-2</v>
      </c>
      <c r="C46" s="2">
        <f t="shared" si="0"/>
        <v>0.39695254747701181</v>
      </c>
    </row>
    <row r="47" spans="2:3">
      <c r="B47" s="2">
        <v>0.2</v>
      </c>
      <c r="C47" s="2">
        <f t="shared" si="0"/>
        <v>0.39104269397545588</v>
      </c>
    </row>
    <row r="48" spans="2:3">
      <c r="B48" s="2">
        <v>0.3</v>
      </c>
      <c r="C48" s="2">
        <f t="shared" si="0"/>
        <v>0.38138781546052414</v>
      </c>
    </row>
    <row r="49" spans="2:3">
      <c r="B49" s="2">
        <v>0.4</v>
      </c>
      <c r="C49" s="2">
        <f t="shared" si="0"/>
        <v>0.36827014030332333</v>
      </c>
    </row>
    <row r="50" spans="2:3">
      <c r="B50" s="2">
        <v>0.5</v>
      </c>
      <c r="C50" s="2">
        <f t="shared" si="0"/>
        <v>0.35206532676429952</v>
      </c>
    </row>
    <row r="51" spans="2:3">
      <c r="B51" s="2">
        <v>0.6</v>
      </c>
      <c r="C51" s="2">
        <f t="shared" si="0"/>
        <v>0.33322460289179967</v>
      </c>
    </row>
    <row r="52" spans="2:3">
      <c r="B52" s="2">
        <v>0.7</v>
      </c>
      <c r="C52" s="2">
        <f t="shared" si="0"/>
        <v>0.31225393336676127</v>
      </c>
    </row>
    <row r="53" spans="2:3">
      <c r="B53" s="2">
        <v>0.8</v>
      </c>
      <c r="C53" s="2">
        <f t="shared" si="0"/>
        <v>0.28969155276148273</v>
      </c>
    </row>
    <row r="54" spans="2:3">
      <c r="B54" s="2">
        <v>0.9</v>
      </c>
      <c r="C54" s="2">
        <f t="shared" si="0"/>
        <v>0.26608524989875482</v>
      </c>
    </row>
    <row r="55" spans="2:3">
      <c r="B55" s="2">
        <v>1</v>
      </c>
      <c r="C55" s="2">
        <f t="shared" si="0"/>
        <v>0.24197072451914337</v>
      </c>
    </row>
    <row r="56" spans="2:3">
      <c r="B56" s="2">
        <v>1.1000000000000001</v>
      </c>
      <c r="C56" s="2">
        <f t="shared" si="0"/>
        <v>0.21785217703255053</v>
      </c>
    </row>
    <row r="57" spans="2:3">
      <c r="B57" s="2">
        <v>1.2</v>
      </c>
      <c r="C57" s="2">
        <f t="shared" si="0"/>
        <v>0.19418605498321295</v>
      </c>
    </row>
    <row r="58" spans="2:3">
      <c r="B58" s="2">
        <v>1.3</v>
      </c>
      <c r="C58" s="2">
        <f t="shared" si="0"/>
        <v>0.17136859204780736</v>
      </c>
    </row>
    <row r="59" spans="2:3">
      <c r="B59" s="2">
        <v>1.4</v>
      </c>
      <c r="C59" s="2">
        <f t="shared" si="0"/>
        <v>0.14972746563574488</v>
      </c>
    </row>
    <row r="60" spans="2:3">
      <c r="B60" s="2">
        <v>1.50000000000001</v>
      </c>
      <c r="C60" s="2">
        <f t="shared" si="0"/>
        <v>0.1295175956658898</v>
      </c>
    </row>
    <row r="61" spans="2:3">
      <c r="B61" s="2">
        <v>1.6</v>
      </c>
      <c r="C61" s="2">
        <f t="shared" si="0"/>
        <v>0.11092083467945554</v>
      </c>
    </row>
    <row r="62" spans="2:3">
      <c r="B62" s="2">
        <v>1.7</v>
      </c>
      <c r="C62" s="2">
        <f t="shared" si="0"/>
        <v>9.4049077376886947E-2</v>
      </c>
    </row>
    <row r="63" spans="2:3">
      <c r="B63" s="2">
        <v>1.80000000000001</v>
      </c>
      <c r="C63" s="2">
        <f t="shared" si="0"/>
        <v>7.8950158300892734E-2</v>
      </c>
    </row>
    <row r="64" spans="2:3">
      <c r="B64" s="2">
        <v>1.9000000000000099</v>
      </c>
      <c r="C64" s="2">
        <f t="shared" si="0"/>
        <v>6.561581477467536E-2</v>
      </c>
    </row>
    <row r="65" spans="2:3">
      <c r="B65" s="2">
        <v>2.0000000000000102</v>
      </c>
      <c r="C65" s="2">
        <f t="shared" si="0"/>
        <v>5.3990966513186953E-2</v>
      </c>
    </row>
    <row r="66" spans="2:3">
      <c r="B66" s="2">
        <v>2.1</v>
      </c>
      <c r="C66" s="2">
        <f t="shared" si="0"/>
        <v>4.3983595980427191E-2</v>
      </c>
    </row>
    <row r="67" spans="2:3">
      <c r="B67" s="2">
        <v>2.2000000000000099</v>
      </c>
      <c r="C67" s="2">
        <f t="shared" si="0"/>
        <v>3.5474592846230668E-2</v>
      </c>
    </row>
    <row r="68" spans="2:3">
      <c r="B68" s="2">
        <v>2.30000000000001</v>
      </c>
      <c r="C68" s="2">
        <f t="shared" si="0"/>
        <v>2.8327037741600516E-2</v>
      </c>
    </row>
    <row r="69" spans="2:3">
      <c r="B69" s="2">
        <v>2.4000000000000101</v>
      </c>
      <c r="C69" s="2">
        <f t="shared" si="0"/>
        <v>2.2394530294842355E-2</v>
      </c>
    </row>
    <row r="70" spans="2:3">
      <c r="B70" s="2">
        <v>2.5000000000000102</v>
      </c>
      <c r="C70" s="2">
        <f t="shared" ref="C70:C85" si="1">_xlfn.NORM.S.DIST(B70,FALSE)</f>
        <v>1.7528300493568086E-2</v>
      </c>
    </row>
    <row r="71" spans="2:3">
      <c r="B71" s="2">
        <v>2.6000000000000099</v>
      </c>
      <c r="C71" s="2">
        <f t="shared" si="1"/>
        <v>1.3582969233685271E-2</v>
      </c>
    </row>
    <row r="72" spans="2:3">
      <c r="B72" s="2">
        <v>2.7000000000000099</v>
      </c>
      <c r="C72" s="2">
        <f t="shared" si="1"/>
        <v>1.0420934814422318E-2</v>
      </c>
    </row>
    <row r="73" spans="2:3">
      <c r="B73" s="2">
        <v>2.80000000000001</v>
      </c>
      <c r="C73" s="2">
        <f t="shared" si="1"/>
        <v>7.915451582979743E-3</v>
      </c>
    </row>
    <row r="74" spans="2:3">
      <c r="B74" s="2">
        <v>2.9000000000000101</v>
      </c>
      <c r="C74" s="2">
        <f t="shared" si="1"/>
        <v>5.9525324197756795E-3</v>
      </c>
    </row>
    <row r="75" spans="2:3">
      <c r="B75" s="2">
        <v>3.0000000000000102</v>
      </c>
      <c r="C75" s="2">
        <f t="shared" si="1"/>
        <v>4.431848411937874E-3</v>
      </c>
    </row>
    <row r="76" spans="2:3">
      <c r="B76" s="2">
        <v>3.1000000000000099</v>
      </c>
      <c r="C76" s="2">
        <f t="shared" si="1"/>
        <v>3.2668190561998202E-3</v>
      </c>
    </row>
    <row r="77" spans="2:3">
      <c r="B77" s="2">
        <v>3.2000000000000099</v>
      </c>
      <c r="C77" s="2">
        <f t="shared" si="1"/>
        <v>2.3840882014647662E-3</v>
      </c>
    </row>
    <row r="78" spans="2:3">
      <c r="B78" s="2">
        <v>3.30000000000001</v>
      </c>
      <c r="C78" s="2">
        <f t="shared" si="1"/>
        <v>1.7225689390536229E-3</v>
      </c>
    </row>
    <row r="79" spans="2:3">
      <c r="B79" s="2">
        <v>3.4000000000000101</v>
      </c>
      <c r="C79" s="2">
        <f t="shared" si="1"/>
        <v>1.2322191684729772E-3</v>
      </c>
    </row>
    <row r="80" spans="2:3">
      <c r="B80" s="2">
        <v>3.5000000000000102</v>
      </c>
      <c r="C80" s="2">
        <f t="shared" si="1"/>
        <v>8.7268269504572915E-4</v>
      </c>
    </row>
    <row r="81" spans="2:3">
      <c r="B81" s="2">
        <v>3.6000000000000099</v>
      </c>
      <c r="C81" s="2">
        <f t="shared" si="1"/>
        <v>6.1190193011375076E-4</v>
      </c>
    </row>
    <row r="82" spans="2:3">
      <c r="B82" s="2">
        <v>3.7000000000000099</v>
      </c>
      <c r="C82" s="2">
        <f t="shared" si="1"/>
        <v>4.2478027055073593E-4</v>
      </c>
    </row>
    <row r="83" spans="2:3">
      <c r="B83" s="2">
        <v>3.80000000000001</v>
      </c>
      <c r="C83" s="2">
        <f t="shared" si="1"/>
        <v>2.919469257914491E-4</v>
      </c>
    </row>
    <row r="84" spans="2:3">
      <c r="B84" s="2">
        <v>3.9000000000000101</v>
      </c>
      <c r="C84" s="2">
        <f t="shared" si="1"/>
        <v>1.9865547139276475E-4</v>
      </c>
    </row>
    <row r="85" spans="2:3">
      <c r="B85" s="2">
        <v>4.0000000000000098</v>
      </c>
      <c r="C85" s="2">
        <f t="shared" si="1"/>
        <v>1.3383022576488014E-4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DB41-EACD-488B-84AB-78581835E57A}">
  <dimension ref="B2:D85"/>
  <sheetViews>
    <sheetView zoomScaleNormal="100" workbookViewId="0">
      <selection activeCell="D5" sqref="D5"/>
    </sheetView>
  </sheetViews>
  <sheetFormatPr defaultRowHeight="18.75"/>
  <cols>
    <col min="1" max="1" width="3.875" customWidth="1"/>
    <col min="4" max="4" width="9.625" customWidth="1"/>
  </cols>
  <sheetData>
    <row r="2" spans="2:4" ht="20.25">
      <c r="B2" s="3" t="s">
        <v>0</v>
      </c>
    </row>
    <row r="4" spans="2:4">
      <c r="B4" s="1" t="s">
        <v>11</v>
      </c>
      <c r="C4" s="1" t="s">
        <v>12</v>
      </c>
      <c r="D4" s="1" t="s">
        <v>3</v>
      </c>
    </row>
    <row r="5" spans="2:4">
      <c r="B5" s="2">
        <v>-4</v>
      </c>
      <c r="C5" s="2">
        <f>_xlfn.NORM.S.DIST(B5,FALSE)</f>
        <v>1.3383022576488537E-4</v>
      </c>
      <c r="D5" s="4">
        <f>1-_xlfn.NORM.S.DIST(B5,TRUE)</f>
        <v>0.99996832875816688</v>
      </c>
    </row>
    <row r="6" spans="2:4">
      <c r="B6" s="2">
        <v>-3.9</v>
      </c>
      <c r="C6" s="2">
        <f t="shared" ref="C6:C69" si="0">_xlfn.NORM.S.DIST(B6,FALSE)</f>
        <v>1.9865547139277272E-4</v>
      </c>
      <c r="D6" s="4">
        <f t="shared" ref="D6:D69" si="1">1-_xlfn.NORM.S.DIST(B6,TRUE)</f>
        <v>0.99995190365598241</v>
      </c>
    </row>
    <row r="7" spans="2:4">
      <c r="B7" s="2">
        <v>-3.8</v>
      </c>
      <c r="C7" s="2">
        <f t="shared" si="0"/>
        <v>2.9194692579146027E-4</v>
      </c>
      <c r="D7" s="4">
        <f t="shared" si="1"/>
        <v>0.99992765195607491</v>
      </c>
    </row>
    <row r="8" spans="2:4">
      <c r="B8" s="2">
        <v>-3.7</v>
      </c>
      <c r="C8" s="2">
        <f t="shared" si="0"/>
        <v>4.2478027055075143E-4</v>
      </c>
      <c r="D8" s="4">
        <f t="shared" si="1"/>
        <v>0.99989220026652259</v>
      </c>
    </row>
    <row r="9" spans="2:4">
      <c r="B9" s="2">
        <v>-3.6</v>
      </c>
      <c r="C9" s="2">
        <f t="shared" si="0"/>
        <v>6.119019301137719E-4</v>
      </c>
      <c r="D9" s="4">
        <f t="shared" si="1"/>
        <v>0.99984089140984245</v>
      </c>
    </row>
    <row r="10" spans="2:4">
      <c r="B10" s="2">
        <v>-3.5</v>
      </c>
      <c r="C10" s="2">
        <f t="shared" si="0"/>
        <v>8.7268269504576015E-4</v>
      </c>
      <c r="D10" s="4">
        <f t="shared" si="1"/>
        <v>0.99976737092096446</v>
      </c>
    </row>
    <row r="11" spans="2:4">
      <c r="B11" s="2">
        <v>-3.4</v>
      </c>
      <c r="C11" s="2">
        <f t="shared" si="0"/>
        <v>1.2322191684730199E-3</v>
      </c>
      <c r="D11" s="4">
        <f t="shared" si="1"/>
        <v>0.99966307073432314</v>
      </c>
    </row>
    <row r="12" spans="2:4">
      <c r="B12" s="2">
        <v>-3.3</v>
      </c>
      <c r="C12" s="2">
        <f t="shared" si="0"/>
        <v>1.7225689390536812E-3</v>
      </c>
      <c r="D12" s="4">
        <f t="shared" si="1"/>
        <v>0.99951657585761622</v>
      </c>
    </row>
    <row r="13" spans="2:4">
      <c r="B13" s="2">
        <v>-3.2</v>
      </c>
      <c r="C13" s="2">
        <f t="shared" si="0"/>
        <v>2.3840882014648404E-3</v>
      </c>
      <c r="D13" s="4">
        <f t="shared" si="1"/>
        <v>0.99931286206208414</v>
      </c>
    </row>
    <row r="14" spans="2:4">
      <c r="B14" s="2">
        <v>-3.1</v>
      </c>
      <c r="C14" s="2">
        <f t="shared" si="0"/>
        <v>3.2668190561999182E-3</v>
      </c>
      <c r="D14" s="4">
        <f t="shared" si="1"/>
        <v>0.99903239678678168</v>
      </c>
    </row>
    <row r="15" spans="2:4">
      <c r="B15" s="2">
        <v>-3</v>
      </c>
      <c r="C15" s="2">
        <f t="shared" si="0"/>
        <v>4.4318484119380075E-3</v>
      </c>
      <c r="D15" s="4">
        <f t="shared" si="1"/>
        <v>0.9986501019683699</v>
      </c>
    </row>
    <row r="16" spans="2:4">
      <c r="B16" s="2">
        <v>-2.9</v>
      </c>
      <c r="C16" s="2">
        <f t="shared" si="0"/>
        <v>5.9525324197758538E-3</v>
      </c>
      <c r="D16" s="4">
        <f t="shared" si="1"/>
        <v>0.99813418669961596</v>
      </c>
    </row>
    <row r="17" spans="2:4">
      <c r="B17" s="2">
        <v>-2.8</v>
      </c>
      <c r="C17" s="2">
        <f t="shared" si="0"/>
        <v>7.9154515829799686E-3</v>
      </c>
      <c r="D17" s="4">
        <f t="shared" si="1"/>
        <v>0.99744486966957202</v>
      </c>
    </row>
    <row r="18" spans="2:4">
      <c r="B18" s="2">
        <v>-2.7</v>
      </c>
      <c r="C18" s="2">
        <f t="shared" si="0"/>
        <v>1.0420934814422592E-2</v>
      </c>
      <c r="D18" s="4">
        <f t="shared" si="1"/>
        <v>0.99653302619695938</v>
      </c>
    </row>
    <row r="19" spans="2:4">
      <c r="B19" s="2">
        <v>-2.6</v>
      </c>
      <c r="C19" s="2">
        <f t="shared" si="0"/>
        <v>1.3582969233685613E-2</v>
      </c>
      <c r="D19" s="4">
        <f t="shared" si="1"/>
        <v>0.99533881197628127</v>
      </c>
    </row>
    <row r="20" spans="2:4">
      <c r="B20" s="2">
        <v>-2.5</v>
      </c>
      <c r="C20" s="2">
        <f t="shared" si="0"/>
        <v>1.752830049356854E-2</v>
      </c>
      <c r="D20" s="4">
        <f t="shared" si="1"/>
        <v>0.99379033467422384</v>
      </c>
    </row>
    <row r="21" spans="2:4">
      <c r="B21" s="2">
        <v>-2.4</v>
      </c>
      <c r="C21" s="2">
        <f t="shared" si="0"/>
        <v>2.2394530294842899E-2</v>
      </c>
      <c r="D21" s="4">
        <f t="shared" si="1"/>
        <v>0.99180246407540384</v>
      </c>
    </row>
    <row r="22" spans="2:4">
      <c r="B22" s="2">
        <v>-2.2999999999999998</v>
      </c>
      <c r="C22" s="2">
        <f t="shared" si="0"/>
        <v>2.8327037741601186E-2</v>
      </c>
      <c r="D22" s="4">
        <f t="shared" si="1"/>
        <v>0.98927588997832416</v>
      </c>
    </row>
    <row r="23" spans="2:4">
      <c r="B23" s="2">
        <v>-2.2000000000000002</v>
      </c>
      <c r="C23" s="2">
        <f t="shared" si="0"/>
        <v>3.5474592846231424E-2</v>
      </c>
      <c r="D23" s="4">
        <f t="shared" si="1"/>
        <v>0.98609655248650141</v>
      </c>
    </row>
    <row r="24" spans="2:4">
      <c r="B24" s="2">
        <v>-2.1</v>
      </c>
      <c r="C24" s="2">
        <f t="shared" si="0"/>
        <v>4.3983595980427191E-2</v>
      </c>
      <c r="D24" s="4">
        <f t="shared" si="1"/>
        <v>0.98213557943718344</v>
      </c>
    </row>
    <row r="25" spans="2:4">
      <c r="B25" s="2">
        <v>-2</v>
      </c>
      <c r="C25" s="2">
        <f t="shared" si="0"/>
        <v>5.3990966513188063E-2</v>
      </c>
      <c r="D25" s="4">
        <f t="shared" si="1"/>
        <v>0.97724986805182079</v>
      </c>
    </row>
    <row r="26" spans="2:4">
      <c r="B26" s="2">
        <v>-1.9</v>
      </c>
      <c r="C26" s="2">
        <f t="shared" si="0"/>
        <v>6.5615814774676595E-2</v>
      </c>
      <c r="D26" s="4">
        <f t="shared" si="1"/>
        <v>0.97128344018399815</v>
      </c>
    </row>
    <row r="27" spans="2:4">
      <c r="B27" s="2">
        <v>-1.8</v>
      </c>
      <c r="C27" s="2">
        <f t="shared" si="0"/>
        <v>7.8950158300894149E-2</v>
      </c>
      <c r="D27" s="4">
        <f t="shared" si="1"/>
        <v>0.96406968088707423</v>
      </c>
    </row>
    <row r="28" spans="2:4">
      <c r="B28" s="2">
        <v>-1.7</v>
      </c>
      <c r="C28" s="2">
        <f t="shared" si="0"/>
        <v>9.4049077376886947E-2</v>
      </c>
      <c r="D28" s="4">
        <f t="shared" si="1"/>
        <v>0.95543453724145699</v>
      </c>
    </row>
    <row r="29" spans="2:4">
      <c r="B29" s="2">
        <v>-1.6</v>
      </c>
      <c r="C29" s="2">
        <f t="shared" si="0"/>
        <v>0.11092083467945554</v>
      </c>
      <c r="D29" s="4">
        <f t="shared" si="1"/>
        <v>0.94520070830044201</v>
      </c>
    </row>
    <row r="30" spans="2:4">
      <c r="B30" s="2">
        <v>-1.5</v>
      </c>
      <c r="C30" s="2">
        <f t="shared" si="0"/>
        <v>0.12951759566589174</v>
      </c>
      <c r="D30" s="4">
        <f t="shared" si="1"/>
        <v>0.93319279873114191</v>
      </c>
    </row>
    <row r="31" spans="2:4">
      <c r="B31" s="2">
        <v>-1.4</v>
      </c>
      <c r="C31" s="2">
        <f t="shared" si="0"/>
        <v>0.14972746563574488</v>
      </c>
      <c r="D31" s="4">
        <f t="shared" si="1"/>
        <v>0.91924334076622893</v>
      </c>
    </row>
    <row r="32" spans="2:4">
      <c r="B32" s="2">
        <v>-1.3</v>
      </c>
      <c r="C32" s="2">
        <f t="shared" si="0"/>
        <v>0.17136859204780736</v>
      </c>
      <c r="D32" s="4">
        <f t="shared" si="1"/>
        <v>0.9031995154143897</v>
      </c>
    </row>
    <row r="33" spans="2:4">
      <c r="B33" s="2">
        <v>-1.2</v>
      </c>
      <c r="C33" s="2">
        <f t="shared" si="0"/>
        <v>0.19418605498321295</v>
      </c>
      <c r="D33" s="4">
        <f t="shared" si="1"/>
        <v>0.88493032977829178</v>
      </c>
    </row>
    <row r="34" spans="2:4">
      <c r="B34" s="2">
        <v>-1.1000000000000001</v>
      </c>
      <c r="C34" s="2">
        <f t="shared" si="0"/>
        <v>0.21785217703255053</v>
      </c>
      <c r="D34" s="4">
        <f t="shared" si="1"/>
        <v>0.86433393905361733</v>
      </c>
    </row>
    <row r="35" spans="2:4">
      <c r="B35" s="2">
        <v>-1</v>
      </c>
      <c r="C35" s="2">
        <f t="shared" si="0"/>
        <v>0.24197072451914337</v>
      </c>
      <c r="D35" s="4">
        <f t="shared" si="1"/>
        <v>0.84134474606854304</v>
      </c>
    </row>
    <row r="36" spans="2:4">
      <c r="B36" s="2">
        <v>-0.9</v>
      </c>
      <c r="C36" s="2">
        <f t="shared" si="0"/>
        <v>0.26608524989875482</v>
      </c>
      <c r="D36" s="4">
        <f t="shared" si="1"/>
        <v>0.81593987465324047</v>
      </c>
    </row>
    <row r="37" spans="2:4">
      <c r="B37" s="2">
        <v>-0.8</v>
      </c>
      <c r="C37" s="2">
        <f t="shared" si="0"/>
        <v>0.28969155276148273</v>
      </c>
      <c r="D37" s="4">
        <f t="shared" si="1"/>
        <v>0.78814460141660336</v>
      </c>
    </row>
    <row r="38" spans="2:4">
      <c r="B38" s="2">
        <v>-0.7</v>
      </c>
      <c r="C38" s="2">
        <f t="shared" si="0"/>
        <v>0.31225393336676127</v>
      </c>
      <c r="D38" s="4">
        <f t="shared" si="1"/>
        <v>0.75803634777692697</v>
      </c>
    </row>
    <row r="39" spans="2:4">
      <c r="B39" s="2">
        <v>-0.6</v>
      </c>
      <c r="C39" s="2">
        <f t="shared" si="0"/>
        <v>0.33322460289179967</v>
      </c>
      <c r="D39" s="4">
        <f t="shared" si="1"/>
        <v>0.72574688224992645</v>
      </c>
    </row>
    <row r="40" spans="2:4">
      <c r="B40" s="2">
        <v>-0.5</v>
      </c>
      <c r="C40" s="2">
        <f t="shared" si="0"/>
        <v>0.35206532676429952</v>
      </c>
      <c r="D40" s="4">
        <f t="shared" si="1"/>
        <v>0.69146246127401312</v>
      </c>
    </row>
    <row r="41" spans="2:4">
      <c r="B41" s="2">
        <v>-0.4</v>
      </c>
      <c r="C41" s="2">
        <f t="shared" si="0"/>
        <v>0.36827014030332333</v>
      </c>
      <c r="D41" s="4">
        <f t="shared" si="1"/>
        <v>0.65542174161032429</v>
      </c>
    </row>
    <row r="42" spans="2:4">
      <c r="B42" s="2">
        <v>-0.3</v>
      </c>
      <c r="C42" s="2">
        <f t="shared" si="0"/>
        <v>0.38138781546052414</v>
      </c>
      <c r="D42" s="4">
        <f t="shared" si="1"/>
        <v>0.61791142218895267</v>
      </c>
    </row>
    <row r="43" spans="2:4">
      <c r="B43" s="2">
        <v>-0.2</v>
      </c>
      <c r="C43" s="2">
        <f t="shared" si="0"/>
        <v>0.39104269397545588</v>
      </c>
      <c r="D43" s="4">
        <f t="shared" si="1"/>
        <v>0.57925970943910299</v>
      </c>
    </row>
    <row r="44" spans="2:4">
      <c r="B44" s="2">
        <v>-0.1</v>
      </c>
      <c r="C44" s="2">
        <f t="shared" si="0"/>
        <v>0.39695254747701181</v>
      </c>
      <c r="D44" s="4">
        <f t="shared" si="1"/>
        <v>0.53982783727702899</v>
      </c>
    </row>
    <row r="45" spans="2:4">
      <c r="B45" s="2">
        <v>0</v>
      </c>
      <c r="C45" s="2">
        <f t="shared" si="0"/>
        <v>0.3989422804014327</v>
      </c>
      <c r="D45" s="4">
        <f t="shared" si="1"/>
        <v>0.5</v>
      </c>
    </row>
    <row r="46" spans="2:4">
      <c r="B46" s="2">
        <v>9.9999999999999603E-2</v>
      </c>
      <c r="C46" s="2">
        <f t="shared" si="0"/>
        <v>0.39695254747701181</v>
      </c>
      <c r="D46" s="4">
        <f t="shared" si="1"/>
        <v>0.46017216272297112</v>
      </c>
    </row>
    <row r="47" spans="2:4">
      <c r="B47" s="2">
        <v>0.2</v>
      </c>
      <c r="C47" s="2">
        <f t="shared" si="0"/>
        <v>0.39104269397545588</v>
      </c>
      <c r="D47" s="4">
        <f t="shared" si="1"/>
        <v>0.42074029056089701</v>
      </c>
    </row>
    <row r="48" spans="2:4">
      <c r="B48" s="2">
        <v>0.3</v>
      </c>
      <c r="C48" s="2">
        <f t="shared" si="0"/>
        <v>0.38138781546052414</v>
      </c>
      <c r="D48" s="4">
        <f t="shared" si="1"/>
        <v>0.38208857781104733</v>
      </c>
    </row>
    <row r="49" spans="2:4">
      <c r="B49" s="2">
        <v>0.4</v>
      </c>
      <c r="C49" s="2">
        <f t="shared" si="0"/>
        <v>0.36827014030332333</v>
      </c>
      <c r="D49" s="4">
        <f t="shared" si="1"/>
        <v>0.34457825838967571</v>
      </c>
    </row>
    <row r="50" spans="2:4">
      <c r="B50" s="2">
        <v>0.5</v>
      </c>
      <c r="C50" s="2">
        <f t="shared" si="0"/>
        <v>0.35206532676429952</v>
      </c>
      <c r="D50" s="4">
        <f t="shared" si="1"/>
        <v>0.30853753872598688</v>
      </c>
    </row>
    <row r="51" spans="2:4">
      <c r="B51" s="2">
        <v>0.6</v>
      </c>
      <c r="C51" s="2">
        <f t="shared" si="0"/>
        <v>0.33322460289179967</v>
      </c>
      <c r="D51" s="4">
        <f t="shared" si="1"/>
        <v>0.27425311775007355</v>
      </c>
    </row>
    <row r="52" spans="2:4">
      <c r="B52" s="2">
        <v>0.7</v>
      </c>
      <c r="C52" s="2">
        <f t="shared" si="0"/>
        <v>0.31225393336676127</v>
      </c>
      <c r="D52" s="4">
        <f t="shared" si="1"/>
        <v>0.24196365222307303</v>
      </c>
    </row>
    <row r="53" spans="2:4">
      <c r="B53" s="2">
        <v>0.8</v>
      </c>
      <c r="C53" s="2">
        <f t="shared" si="0"/>
        <v>0.28969155276148273</v>
      </c>
      <c r="D53" s="4">
        <f t="shared" si="1"/>
        <v>0.21185539858339664</v>
      </c>
    </row>
    <row r="54" spans="2:4">
      <c r="B54" s="2">
        <v>0.9</v>
      </c>
      <c r="C54" s="2">
        <f t="shared" si="0"/>
        <v>0.26608524989875482</v>
      </c>
      <c r="D54" s="4">
        <f t="shared" si="1"/>
        <v>0.18406012534675953</v>
      </c>
    </row>
    <row r="55" spans="2:4">
      <c r="B55" s="2">
        <v>1</v>
      </c>
      <c r="C55" s="2">
        <f t="shared" si="0"/>
        <v>0.24197072451914337</v>
      </c>
      <c r="D55" s="4">
        <f t="shared" si="1"/>
        <v>0.15865525393145696</v>
      </c>
    </row>
    <row r="56" spans="2:4">
      <c r="B56" s="2">
        <v>1.1000000000000001</v>
      </c>
      <c r="C56" s="2">
        <f t="shared" si="0"/>
        <v>0.21785217703255053</v>
      </c>
      <c r="D56" s="4">
        <f t="shared" si="1"/>
        <v>0.13566606094638267</v>
      </c>
    </row>
    <row r="57" spans="2:4">
      <c r="B57" s="2">
        <v>1.2</v>
      </c>
      <c r="C57" s="2">
        <f t="shared" si="0"/>
        <v>0.19418605498321295</v>
      </c>
      <c r="D57" s="4">
        <f t="shared" si="1"/>
        <v>0.11506967022170822</v>
      </c>
    </row>
    <row r="58" spans="2:4">
      <c r="B58" s="2">
        <v>1.3</v>
      </c>
      <c r="C58" s="2">
        <f t="shared" si="0"/>
        <v>0.17136859204780736</v>
      </c>
      <c r="D58" s="4">
        <f t="shared" si="1"/>
        <v>9.6800484585610302E-2</v>
      </c>
    </row>
    <row r="59" spans="2:4">
      <c r="B59" s="2">
        <v>1.4</v>
      </c>
      <c r="C59" s="2">
        <f t="shared" si="0"/>
        <v>0.14972746563574488</v>
      </c>
      <c r="D59" s="4">
        <f t="shared" si="1"/>
        <v>8.0756659233771066E-2</v>
      </c>
    </row>
    <row r="60" spans="2:4">
      <c r="B60" s="2">
        <v>1.50000000000001</v>
      </c>
      <c r="C60" s="2">
        <f t="shared" si="0"/>
        <v>0.1295175956658898</v>
      </c>
      <c r="D60" s="4">
        <f t="shared" si="1"/>
        <v>6.6807201268856753E-2</v>
      </c>
    </row>
    <row r="61" spans="2:4">
      <c r="B61" s="2">
        <v>1.6</v>
      </c>
      <c r="C61" s="2">
        <f t="shared" si="0"/>
        <v>0.11092083467945554</v>
      </c>
      <c r="D61" s="4">
        <f t="shared" si="1"/>
        <v>5.4799291699557995E-2</v>
      </c>
    </row>
    <row r="62" spans="2:4">
      <c r="B62" s="2">
        <v>1.7</v>
      </c>
      <c r="C62" s="2">
        <f t="shared" si="0"/>
        <v>9.4049077376886947E-2</v>
      </c>
      <c r="D62" s="4">
        <f t="shared" si="1"/>
        <v>4.4565462758543006E-2</v>
      </c>
    </row>
    <row r="63" spans="2:4">
      <c r="B63" s="2">
        <v>1.80000000000001</v>
      </c>
      <c r="C63" s="2">
        <f t="shared" si="0"/>
        <v>7.8950158300892734E-2</v>
      </c>
      <c r="D63" s="4">
        <f t="shared" si="1"/>
        <v>3.5930319112924991E-2</v>
      </c>
    </row>
    <row r="64" spans="2:4">
      <c r="B64" s="2">
        <v>1.9000000000000099</v>
      </c>
      <c r="C64" s="2">
        <f t="shared" si="0"/>
        <v>6.561581477467536E-2</v>
      </c>
      <c r="D64" s="4">
        <f t="shared" si="1"/>
        <v>2.8716559816001186E-2</v>
      </c>
    </row>
    <row r="65" spans="2:4">
      <c r="B65" s="2">
        <v>2.0000000000000102</v>
      </c>
      <c r="C65" s="2">
        <f t="shared" si="0"/>
        <v>5.3990966513186953E-2</v>
      </c>
      <c r="D65" s="4">
        <f t="shared" si="1"/>
        <v>2.2750131948178653E-2</v>
      </c>
    </row>
    <row r="66" spans="2:4">
      <c r="B66" s="2">
        <v>2.1</v>
      </c>
      <c r="C66" s="2">
        <f t="shared" si="0"/>
        <v>4.3983595980427191E-2</v>
      </c>
      <c r="D66" s="4">
        <f t="shared" si="1"/>
        <v>1.7864420562816563E-2</v>
      </c>
    </row>
    <row r="67" spans="2:4">
      <c r="B67" s="2">
        <v>2.2000000000000099</v>
      </c>
      <c r="C67" s="2">
        <f t="shared" si="0"/>
        <v>3.5474592846230668E-2</v>
      </c>
      <c r="D67" s="4">
        <f t="shared" si="1"/>
        <v>1.3903447513498257E-2</v>
      </c>
    </row>
    <row r="68" spans="2:4">
      <c r="B68" s="2">
        <v>2.30000000000001</v>
      </c>
      <c r="C68" s="2">
        <f t="shared" si="0"/>
        <v>2.8327037741600516E-2</v>
      </c>
      <c r="D68" s="4">
        <f t="shared" si="1"/>
        <v>1.0724110021675504E-2</v>
      </c>
    </row>
    <row r="69" spans="2:4">
      <c r="B69" s="2">
        <v>2.4000000000000101</v>
      </c>
      <c r="C69" s="2">
        <f t="shared" si="0"/>
        <v>2.2394530294842355E-2</v>
      </c>
      <c r="D69" s="4">
        <f t="shared" si="1"/>
        <v>8.1975359245959334E-3</v>
      </c>
    </row>
    <row r="70" spans="2:4">
      <c r="B70" s="2">
        <v>2.5000000000000102</v>
      </c>
      <c r="C70" s="2">
        <f t="shared" ref="C70:C85" si="2">_xlfn.NORM.S.DIST(B70,FALSE)</f>
        <v>1.7528300493568086E-2</v>
      </c>
      <c r="D70" s="4">
        <f t="shared" ref="D70:D85" si="3">1-_xlfn.NORM.S.DIST(B70,TRUE)</f>
        <v>6.2096653257759371E-3</v>
      </c>
    </row>
    <row r="71" spans="2:4">
      <c r="B71" s="2">
        <v>2.6000000000000099</v>
      </c>
      <c r="C71" s="2">
        <f t="shared" si="2"/>
        <v>1.3582969233685271E-2</v>
      </c>
      <c r="D71" s="4">
        <f t="shared" si="3"/>
        <v>4.661188023718621E-3</v>
      </c>
    </row>
    <row r="72" spans="2:4">
      <c r="B72" s="2">
        <v>2.7000000000000099</v>
      </c>
      <c r="C72" s="2">
        <f t="shared" si="2"/>
        <v>1.0420934814422318E-2</v>
      </c>
      <c r="D72" s="4">
        <f t="shared" si="3"/>
        <v>3.4669738030405073E-3</v>
      </c>
    </row>
    <row r="73" spans="2:4">
      <c r="B73" s="2">
        <v>2.80000000000001</v>
      </c>
      <c r="C73" s="2">
        <f t="shared" si="2"/>
        <v>7.915451582979743E-3</v>
      </c>
      <c r="D73" s="4">
        <f t="shared" si="3"/>
        <v>2.5551303304278683E-3</v>
      </c>
    </row>
    <row r="74" spans="2:4">
      <c r="B74" s="2">
        <v>2.9000000000000101</v>
      </c>
      <c r="C74" s="2">
        <f t="shared" si="2"/>
        <v>5.9525324197756795E-3</v>
      </c>
      <c r="D74" s="4">
        <f t="shared" si="3"/>
        <v>1.8658133003839339E-3</v>
      </c>
    </row>
    <row r="75" spans="2:4">
      <c r="B75" s="2">
        <v>3.0000000000000102</v>
      </c>
      <c r="C75" s="2">
        <f t="shared" si="2"/>
        <v>4.431848411937874E-3</v>
      </c>
      <c r="D75" s="4">
        <f t="shared" si="3"/>
        <v>1.3498980316301035E-3</v>
      </c>
    </row>
    <row r="76" spans="2:4">
      <c r="B76" s="2">
        <v>3.1000000000000099</v>
      </c>
      <c r="C76" s="2">
        <f t="shared" si="2"/>
        <v>3.2668190561998202E-3</v>
      </c>
      <c r="D76" s="4">
        <f t="shared" si="3"/>
        <v>9.6760321321831544E-4</v>
      </c>
    </row>
    <row r="77" spans="2:4">
      <c r="B77" s="2">
        <v>3.2000000000000099</v>
      </c>
      <c r="C77" s="2">
        <f t="shared" si="2"/>
        <v>2.3840882014647662E-3</v>
      </c>
      <c r="D77" s="4">
        <f t="shared" si="3"/>
        <v>6.8713793791586042E-4</v>
      </c>
    </row>
    <row r="78" spans="2:4">
      <c r="B78" s="2">
        <v>3.30000000000001</v>
      </c>
      <c r="C78" s="2">
        <f t="shared" si="2"/>
        <v>1.7225689390536229E-3</v>
      </c>
      <c r="D78" s="4">
        <f t="shared" si="3"/>
        <v>4.8342414238378151E-4</v>
      </c>
    </row>
    <row r="79" spans="2:4">
      <c r="B79" s="2">
        <v>3.4000000000000101</v>
      </c>
      <c r="C79" s="2">
        <f t="shared" si="2"/>
        <v>1.2322191684729772E-3</v>
      </c>
      <c r="D79" s="4">
        <f t="shared" si="3"/>
        <v>3.3692926567685522E-4</v>
      </c>
    </row>
    <row r="80" spans="2:4">
      <c r="B80" s="2">
        <v>3.5000000000000102</v>
      </c>
      <c r="C80" s="2">
        <f t="shared" si="2"/>
        <v>8.7268269504572915E-4</v>
      </c>
      <c r="D80" s="4">
        <f t="shared" si="3"/>
        <v>2.3262907903554009E-4</v>
      </c>
    </row>
    <row r="81" spans="2:4">
      <c r="B81" s="2">
        <v>3.6000000000000099</v>
      </c>
      <c r="C81" s="2">
        <f t="shared" si="2"/>
        <v>6.1190193011375076E-4</v>
      </c>
      <c r="D81" s="4">
        <f t="shared" si="3"/>
        <v>1.5910859015755285E-4</v>
      </c>
    </row>
    <row r="82" spans="2:4">
      <c r="B82" s="2">
        <v>3.7000000000000099</v>
      </c>
      <c r="C82" s="2">
        <f t="shared" si="2"/>
        <v>4.2478027055073593E-4</v>
      </c>
      <c r="D82" s="4">
        <f t="shared" si="3"/>
        <v>1.0779973347740945E-4</v>
      </c>
    </row>
    <row r="83" spans="2:4">
      <c r="B83" s="2">
        <v>3.80000000000001</v>
      </c>
      <c r="C83" s="2">
        <f t="shared" si="2"/>
        <v>2.919469257914491E-4</v>
      </c>
      <c r="D83" s="4">
        <f t="shared" si="3"/>
        <v>7.2348043925085648E-5</v>
      </c>
    </row>
    <row r="84" spans="2:4">
      <c r="B84" s="2">
        <v>3.9000000000000101</v>
      </c>
      <c r="C84" s="2">
        <f t="shared" si="2"/>
        <v>1.9865547139276475E-4</v>
      </c>
      <c r="D84" s="4">
        <f t="shared" si="3"/>
        <v>4.8096344017589665E-5</v>
      </c>
    </row>
    <row r="85" spans="2:4">
      <c r="B85" s="2">
        <v>4.0000000000000098</v>
      </c>
      <c r="C85" s="2">
        <f t="shared" si="2"/>
        <v>1.3383022576488014E-4</v>
      </c>
      <c r="D85" s="4">
        <f t="shared" si="3"/>
        <v>3.1671241833119979E-5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ED44-619B-469D-BC03-070A2BF58F3B}">
  <dimension ref="B2:I85"/>
  <sheetViews>
    <sheetView zoomScaleNormal="100" workbookViewId="0"/>
  </sheetViews>
  <sheetFormatPr defaultRowHeight="18.75"/>
  <cols>
    <col min="1" max="1" width="3.875" customWidth="1"/>
    <col min="4" max="4" width="9.625" customWidth="1"/>
    <col min="7" max="7" width="9.625" customWidth="1"/>
    <col min="8" max="9" width="10.375" customWidth="1"/>
  </cols>
  <sheetData>
    <row r="2" spans="2:9" ht="20.25">
      <c r="B2" s="3" t="s">
        <v>0</v>
      </c>
    </row>
    <row r="4" spans="2:9">
      <c r="B4" s="1" t="s">
        <v>11</v>
      </c>
      <c r="C4" s="1" t="s">
        <v>12</v>
      </c>
      <c r="D4" s="1" t="s">
        <v>3</v>
      </c>
      <c r="F4" s="5" t="s">
        <v>7</v>
      </c>
      <c r="G4" s="5" t="s">
        <v>8</v>
      </c>
      <c r="H4" s="5" t="s">
        <v>9</v>
      </c>
      <c r="I4" s="5" t="s">
        <v>10</v>
      </c>
    </row>
    <row r="5" spans="2:9">
      <c r="B5" s="2">
        <v>-4</v>
      </c>
      <c r="C5" s="2">
        <f>_xlfn.NORM.S.DIST(B5,FALSE)</f>
        <v>1.3383022576488537E-4</v>
      </c>
      <c r="D5" s="4">
        <f>1-_xlfn.NORM.S.DIST(B5,TRUE)</f>
        <v>0.99996832875816688</v>
      </c>
      <c r="F5" s="5" t="s">
        <v>4</v>
      </c>
      <c r="G5" s="2">
        <v>80</v>
      </c>
      <c r="H5" s="2">
        <v>80</v>
      </c>
      <c r="I5" s="2">
        <v>80</v>
      </c>
    </row>
    <row r="6" spans="2:9">
      <c r="B6" s="2">
        <v>-3.9</v>
      </c>
      <c r="C6" s="2">
        <f t="shared" ref="C6:C69" si="0">_xlfn.NORM.S.DIST(B6,FALSE)</f>
        <v>1.9865547139277272E-4</v>
      </c>
      <c r="D6" s="4">
        <f t="shared" ref="D6:D69" si="1">1-_xlfn.NORM.S.DIST(B6,TRUE)</f>
        <v>0.99995190365598241</v>
      </c>
      <c r="F6" s="5" t="s">
        <v>1</v>
      </c>
      <c r="G6" s="2">
        <v>70</v>
      </c>
      <c r="H6" s="2">
        <v>70</v>
      </c>
      <c r="I6" s="2">
        <v>70</v>
      </c>
    </row>
    <row r="7" spans="2:9">
      <c r="B7" s="2">
        <v>-3.8</v>
      </c>
      <c r="C7" s="2">
        <f t="shared" si="0"/>
        <v>2.9194692579146027E-4</v>
      </c>
      <c r="D7" s="4">
        <f t="shared" si="1"/>
        <v>0.99992765195607491</v>
      </c>
      <c r="F7" s="1" t="s">
        <v>2</v>
      </c>
      <c r="G7" s="6">
        <v>7.0710678118654755</v>
      </c>
      <c r="H7" s="6">
        <v>14.142135623730951</v>
      </c>
      <c r="I7" s="6">
        <v>30.166206257996713</v>
      </c>
    </row>
    <row r="8" spans="2:9">
      <c r="B8" s="2">
        <v>-3.7</v>
      </c>
      <c r="C8" s="2">
        <f t="shared" si="0"/>
        <v>4.2478027055075143E-4</v>
      </c>
      <c r="D8" s="4">
        <f t="shared" si="1"/>
        <v>0.99989220026652259</v>
      </c>
      <c r="F8" s="1" t="s">
        <v>5</v>
      </c>
      <c r="G8" s="6">
        <f>(G5-G6)/G7</f>
        <v>1.4142135623730949</v>
      </c>
      <c r="H8" s="6">
        <f t="shared" ref="H8:I8" si="2">(H5-H6)/H7</f>
        <v>0.70710678118654746</v>
      </c>
      <c r="I8" s="6">
        <f t="shared" si="2"/>
        <v>0.33149677206589795</v>
      </c>
    </row>
    <row r="9" spans="2:9">
      <c r="B9" s="2">
        <v>-3.6</v>
      </c>
      <c r="C9" s="2">
        <f t="shared" si="0"/>
        <v>6.119019301137719E-4</v>
      </c>
      <c r="D9" s="4">
        <f t="shared" si="1"/>
        <v>0.99984089140984245</v>
      </c>
      <c r="F9" s="5" t="s">
        <v>6</v>
      </c>
      <c r="G9" s="4">
        <f>VLOOKUP(G8,$B$5:$D$85,3)</f>
        <v>8.0756659233771066E-2</v>
      </c>
      <c r="H9" s="4">
        <f t="shared" ref="H9:I9" si="3">VLOOKUP(H8,$B$5:$D$85,3)</f>
        <v>0.24196365222307303</v>
      </c>
      <c r="I9" s="4">
        <f t="shared" si="3"/>
        <v>0.38208857781104733</v>
      </c>
    </row>
    <row r="10" spans="2:9">
      <c r="B10" s="2">
        <v>-3.5</v>
      </c>
      <c r="C10" s="2">
        <f t="shared" si="0"/>
        <v>8.7268269504576015E-4</v>
      </c>
      <c r="D10" s="4">
        <f t="shared" si="1"/>
        <v>0.99976737092096446</v>
      </c>
    </row>
    <row r="11" spans="2:9">
      <c r="B11" s="2">
        <v>-3.4</v>
      </c>
      <c r="C11" s="2">
        <f t="shared" si="0"/>
        <v>1.2322191684730199E-3</v>
      </c>
      <c r="D11" s="4">
        <f t="shared" si="1"/>
        <v>0.99966307073432314</v>
      </c>
    </row>
    <row r="12" spans="2:9">
      <c r="B12" s="2">
        <v>-3.3</v>
      </c>
      <c r="C12" s="2">
        <f t="shared" si="0"/>
        <v>1.7225689390536812E-3</v>
      </c>
      <c r="D12" s="4">
        <f t="shared" si="1"/>
        <v>0.99951657585761622</v>
      </c>
    </row>
    <row r="13" spans="2:9">
      <c r="B13" s="2">
        <v>-3.2</v>
      </c>
      <c r="C13" s="2">
        <f t="shared" si="0"/>
        <v>2.3840882014648404E-3</v>
      </c>
      <c r="D13" s="4">
        <f t="shared" si="1"/>
        <v>0.99931286206208414</v>
      </c>
    </row>
    <row r="14" spans="2:9">
      <c r="B14" s="2">
        <v>-3.1</v>
      </c>
      <c r="C14" s="2">
        <f t="shared" si="0"/>
        <v>3.2668190561999182E-3</v>
      </c>
      <c r="D14" s="4">
        <f t="shared" si="1"/>
        <v>0.99903239678678168</v>
      </c>
    </row>
    <row r="15" spans="2:9">
      <c r="B15" s="2">
        <v>-3</v>
      </c>
      <c r="C15" s="2">
        <f t="shared" si="0"/>
        <v>4.4318484119380075E-3</v>
      </c>
      <c r="D15" s="4">
        <f t="shared" si="1"/>
        <v>0.9986501019683699</v>
      </c>
    </row>
    <row r="16" spans="2:9">
      <c r="B16" s="2">
        <v>-2.9</v>
      </c>
      <c r="C16" s="2">
        <f t="shared" si="0"/>
        <v>5.9525324197758538E-3</v>
      </c>
      <c r="D16" s="4">
        <f t="shared" si="1"/>
        <v>0.99813418669961596</v>
      </c>
    </row>
    <row r="17" spans="2:4">
      <c r="B17" s="2">
        <v>-2.8</v>
      </c>
      <c r="C17" s="2">
        <f t="shared" si="0"/>
        <v>7.9154515829799686E-3</v>
      </c>
      <c r="D17" s="4">
        <f t="shared" si="1"/>
        <v>0.99744486966957202</v>
      </c>
    </row>
    <row r="18" spans="2:4">
      <c r="B18" s="2">
        <v>-2.7</v>
      </c>
      <c r="C18" s="2">
        <f t="shared" si="0"/>
        <v>1.0420934814422592E-2</v>
      </c>
      <c r="D18" s="4">
        <f t="shared" si="1"/>
        <v>0.99653302619695938</v>
      </c>
    </row>
    <row r="19" spans="2:4">
      <c r="B19" s="2">
        <v>-2.6</v>
      </c>
      <c r="C19" s="2">
        <f t="shared" si="0"/>
        <v>1.3582969233685613E-2</v>
      </c>
      <c r="D19" s="4">
        <f t="shared" si="1"/>
        <v>0.99533881197628127</v>
      </c>
    </row>
    <row r="20" spans="2:4">
      <c r="B20" s="2">
        <v>-2.5</v>
      </c>
      <c r="C20" s="2">
        <f t="shared" si="0"/>
        <v>1.752830049356854E-2</v>
      </c>
      <c r="D20" s="4">
        <f t="shared" si="1"/>
        <v>0.99379033467422384</v>
      </c>
    </row>
    <row r="21" spans="2:4">
      <c r="B21" s="2">
        <v>-2.4</v>
      </c>
      <c r="C21" s="2">
        <f t="shared" si="0"/>
        <v>2.2394530294842899E-2</v>
      </c>
      <c r="D21" s="4">
        <f t="shared" si="1"/>
        <v>0.99180246407540384</v>
      </c>
    </row>
    <row r="22" spans="2:4">
      <c r="B22" s="2">
        <v>-2.2999999999999998</v>
      </c>
      <c r="C22" s="2">
        <f t="shared" si="0"/>
        <v>2.8327037741601186E-2</v>
      </c>
      <c r="D22" s="4">
        <f t="shared" si="1"/>
        <v>0.98927588997832416</v>
      </c>
    </row>
    <row r="23" spans="2:4">
      <c r="B23" s="2">
        <v>-2.2000000000000002</v>
      </c>
      <c r="C23" s="2">
        <f t="shared" si="0"/>
        <v>3.5474592846231424E-2</v>
      </c>
      <c r="D23" s="4">
        <f t="shared" si="1"/>
        <v>0.98609655248650141</v>
      </c>
    </row>
    <row r="24" spans="2:4">
      <c r="B24" s="2">
        <v>-2.1</v>
      </c>
      <c r="C24" s="2">
        <f t="shared" si="0"/>
        <v>4.3983595980427191E-2</v>
      </c>
      <c r="D24" s="4">
        <f t="shared" si="1"/>
        <v>0.98213557943718344</v>
      </c>
    </row>
    <row r="25" spans="2:4">
      <c r="B25" s="2">
        <v>-2</v>
      </c>
      <c r="C25" s="2">
        <f t="shared" si="0"/>
        <v>5.3990966513188063E-2</v>
      </c>
      <c r="D25" s="4">
        <f t="shared" si="1"/>
        <v>0.97724986805182079</v>
      </c>
    </row>
    <row r="26" spans="2:4">
      <c r="B26" s="2">
        <v>-1.9</v>
      </c>
      <c r="C26" s="2">
        <f t="shared" si="0"/>
        <v>6.5615814774676595E-2</v>
      </c>
      <c r="D26" s="4">
        <f t="shared" si="1"/>
        <v>0.97128344018399815</v>
      </c>
    </row>
    <row r="27" spans="2:4">
      <c r="B27" s="2">
        <v>-1.8</v>
      </c>
      <c r="C27" s="2">
        <f t="shared" si="0"/>
        <v>7.8950158300894149E-2</v>
      </c>
      <c r="D27" s="4">
        <f t="shared" si="1"/>
        <v>0.96406968088707423</v>
      </c>
    </row>
    <row r="28" spans="2:4">
      <c r="B28" s="2">
        <v>-1.7</v>
      </c>
      <c r="C28" s="2">
        <f t="shared" si="0"/>
        <v>9.4049077376886947E-2</v>
      </c>
      <c r="D28" s="4">
        <f t="shared" si="1"/>
        <v>0.95543453724145699</v>
      </c>
    </row>
    <row r="29" spans="2:4">
      <c r="B29" s="2">
        <v>-1.6</v>
      </c>
      <c r="C29" s="2">
        <f t="shared" si="0"/>
        <v>0.11092083467945554</v>
      </c>
      <c r="D29" s="4">
        <f t="shared" si="1"/>
        <v>0.94520070830044201</v>
      </c>
    </row>
    <row r="30" spans="2:4">
      <c r="B30" s="2">
        <v>-1.5</v>
      </c>
      <c r="C30" s="2">
        <f t="shared" si="0"/>
        <v>0.12951759566589174</v>
      </c>
      <c r="D30" s="4">
        <f t="shared" si="1"/>
        <v>0.93319279873114191</v>
      </c>
    </row>
    <row r="31" spans="2:4">
      <c r="B31" s="2">
        <v>-1.4</v>
      </c>
      <c r="C31" s="2">
        <f t="shared" si="0"/>
        <v>0.14972746563574488</v>
      </c>
      <c r="D31" s="4">
        <f t="shared" si="1"/>
        <v>0.91924334076622893</v>
      </c>
    </row>
    <row r="32" spans="2:4">
      <c r="B32" s="2">
        <v>-1.3</v>
      </c>
      <c r="C32" s="2">
        <f t="shared" si="0"/>
        <v>0.17136859204780736</v>
      </c>
      <c r="D32" s="4">
        <f t="shared" si="1"/>
        <v>0.9031995154143897</v>
      </c>
    </row>
    <row r="33" spans="2:4">
      <c r="B33" s="2">
        <v>-1.2</v>
      </c>
      <c r="C33" s="2">
        <f t="shared" si="0"/>
        <v>0.19418605498321295</v>
      </c>
      <c r="D33" s="4">
        <f t="shared" si="1"/>
        <v>0.88493032977829178</v>
      </c>
    </row>
    <row r="34" spans="2:4">
      <c r="B34" s="2">
        <v>-1.1000000000000001</v>
      </c>
      <c r="C34" s="2">
        <f t="shared" si="0"/>
        <v>0.21785217703255053</v>
      </c>
      <c r="D34" s="4">
        <f t="shared" si="1"/>
        <v>0.86433393905361733</v>
      </c>
    </row>
    <row r="35" spans="2:4">
      <c r="B35" s="2">
        <v>-1</v>
      </c>
      <c r="C35" s="2">
        <f t="shared" si="0"/>
        <v>0.24197072451914337</v>
      </c>
      <c r="D35" s="4">
        <f t="shared" si="1"/>
        <v>0.84134474606854304</v>
      </c>
    </row>
    <row r="36" spans="2:4">
      <c r="B36" s="2">
        <v>-0.9</v>
      </c>
      <c r="C36" s="2">
        <f t="shared" si="0"/>
        <v>0.26608524989875482</v>
      </c>
      <c r="D36" s="4">
        <f t="shared" si="1"/>
        <v>0.81593987465324047</v>
      </c>
    </row>
    <row r="37" spans="2:4">
      <c r="B37" s="2">
        <v>-0.8</v>
      </c>
      <c r="C37" s="2">
        <f t="shared" si="0"/>
        <v>0.28969155276148273</v>
      </c>
      <c r="D37" s="4">
        <f t="shared" si="1"/>
        <v>0.78814460141660336</v>
      </c>
    </row>
    <row r="38" spans="2:4">
      <c r="B38" s="2">
        <v>-0.7</v>
      </c>
      <c r="C38" s="2">
        <f t="shared" si="0"/>
        <v>0.31225393336676127</v>
      </c>
      <c r="D38" s="4">
        <f t="shared" si="1"/>
        <v>0.75803634777692697</v>
      </c>
    </row>
    <row r="39" spans="2:4">
      <c r="B39" s="2">
        <v>-0.6</v>
      </c>
      <c r="C39" s="2">
        <f t="shared" si="0"/>
        <v>0.33322460289179967</v>
      </c>
      <c r="D39" s="4">
        <f t="shared" si="1"/>
        <v>0.72574688224992645</v>
      </c>
    </row>
    <row r="40" spans="2:4">
      <c r="B40" s="2">
        <v>-0.5</v>
      </c>
      <c r="C40" s="2">
        <f t="shared" si="0"/>
        <v>0.35206532676429952</v>
      </c>
      <c r="D40" s="4">
        <f t="shared" si="1"/>
        <v>0.69146246127401312</v>
      </c>
    </row>
    <row r="41" spans="2:4">
      <c r="B41" s="2">
        <v>-0.4</v>
      </c>
      <c r="C41" s="2">
        <f t="shared" si="0"/>
        <v>0.36827014030332333</v>
      </c>
      <c r="D41" s="4">
        <f t="shared" si="1"/>
        <v>0.65542174161032429</v>
      </c>
    </row>
    <row r="42" spans="2:4">
      <c r="B42" s="2">
        <v>-0.3</v>
      </c>
      <c r="C42" s="2">
        <f t="shared" si="0"/>
        <v>0.38138781546052414</v>
      </c>
      <c r="D42" s="4">
        <f t="shared" si="1"/>
        <v>0.61791142218895267</v>
      </c>
    </row>
    <row r="43" spans="2:4">
      <c r="B43" s="2">
        <v>-0.2</v>
      </c>
      <c r="C43" s="2">
        <f t="shared" si="0"/>
        <v>0.39104269397545588</v>
      </c>
      <c r="D43" s="4">
        <f t="shared" si="1"/>
        <v>0.57925970943910299</v>
      </c>
    </row>
    <row r="44" spans="2:4">
      <c r="B44" s="2">
        <v>-0.1</v>
      </c>
      <c r="C44" s="2">
        <f t="shared" si="0"/>
        <v>0.39695254747701181</v>
      </c>
      <c r="D44" s="4">
        <f t="shared" si="1"/>
        <v>0.53982783727702899</v>
      </c>
    </row>
    <row r="45" spans="2:4">
      <c r="B45" s="2">
        <v>0</v>
      </c>
      <c r="C45" s="2">
        <f t="shared" si="0"/>
        <v>0.3989422804014327</v>
      </c>
      <c r="D45" s="4">
        <f t="shared" si="1"/>
        <v>0.5</v>
      </c>
    </row>
    <row r="46" spans="2:4">
      <c r="B46" s="2">
        <v>9.9999999999999603E-2</v>
      </c>
      <c r="C46" s="2">
        <f t="shared" si="0"/>
        <v>0.39695254747701181</v>
      </c>
      <c r="D46" s="4">
        <f t="shared" si="1"/>
        <v>0.46017216272297112</v>
      </c>
    </row>
    <row r="47" spans="2:4">
      <c r="B47" s="2">
        <v>0.2</v>
      </c>
      <c r="C47" s="2">
        <f t="shared" si="0"/>
        <v>0.39104269397545588</v>
      </c>
      <c r="D47" s="4">
        <f t="shared" si="1"/>
        <v>0.42074029056089701</v>
      </c>
    </row>
    <row r="48" spans="2:4">
      <c r="B48" s="2">
        <v>0.3</v>
      </c>
      <c r="C48" s="2">
        <f t="shared" si="0"/>
        <v>0.38138781546052414</v>
      </c>
      <c r="D48" s="4">
        <f t="shared" si="1"/>
        <v>0.38208857781104733</v>
      </c>
    </row>
    <row r="49" spans="2:4">
      <c r="B49" s="2">
        <v>0.4</v>
      </c>
      <c r="C49" s="2">
        <f t="shared" si="0"/>
        <v>0.36827014030332333</v>
      </c>
      <c r="D49" s="4">
        <f t="shared" si="1"/>
        <v>0.34457825838967571</v>
      </c>
    </row>
    <row r="50" spans="2:4">
      <c r="B50" s="2">
        <v>0.5</v>
      </c>
      <c r="C50" s="2">
        <f t="shared" si="0"/>
        <v>0.35206532676429952</v>
      </c>
      <c r="D50" s="4">
        <f t="shared" si="1"/>
        <v>0.30853753872598688</v>
      </c>
    </row>
    <row r="51" spans="2:4">
      <c r="B51" s="2">
        <v>0.6</v>
      </c>
      <c r="C51" s="2">
        <f t="shared" si="0"/>
        <v>0.33322460289179967</v>
      </c>
      <c r="D51" s="4">
        <f t="shared" si="1"/>
        <v>0.27425311775007355</v>
      </c>
    </row>
    <row r="52" spans="2:4">
      <c r="B52" s="2">
        <v>0.7</v>
      </c>
      <c r="C52" s="2">
        <f t="shared" si="0"/>
        <v>0.31225393336676127</v>
      </c>
      <c r="D52" s="4">
        <f t="shared" si="1"/>
        <v>0.24196365222307303</v>
      </c>
    </row>
    <row r="53" spans="2:4">
      <c r="B53" s="2">
        <v>0.8</v>
      </c>
      <c r="C53" s="2">
        <f t="shared" si="0"/>
        <v>0.28969155276148273</v>
      </c>
      <c r="D53" s="4">
        <f t="shared" si="1"/>
        <v>0.21185539858339664</v>
      </c>
    </row>
    <row r="54" spans="2:4">
      <c r="B54" s="2">
        <v>0.9</v>
      </c>
      <c r="C54" s="2">
        <f t="shared" si="0"/>
        <v>0.26608524989875482</v>
      </c>
      <c r="D54" s="4">
        <f t="shared" si="1"/>
        <v>0.18406012534675953</v>
      </c>
    </row>
    <row r="55" spans="2:4">
      <c r="B55" s="2">
        <v>1</v>
      </c>
      <c r="C55" s="2">
        <f t="shared" si="0"/>
        <v>0.24197072451914337</v>
      </c>
      <c r="D55" s="4">
        <f t="shared" si="1"/>
        <v>0.15865525393145696</v>
      </c>
    </row>
    <row r="56" spans="2:4">
      <c r="B56" s="2">
        <v>1.1000000000000001</v>
      </c>
      <c r="C56" s="2">
        <f t="shared" si="0"/>
        <v>0.21785217703255053</v>
      </c>
      <c r="D56" s="4">
        <f t="shared" si="1"/>
        <v>0.13566606094638267</v>
      </c>
    </row>
    <row r="57" spans="2:4">
      <c r="B57" s="2">
        <v>1.2</v>
      </c>
      <c r="C57" s="2">
        <f t="shared" si="0"/>
        <v>0.19418605498321295</v>
      </c>
      <c r="D57" s="4">
        <f t="shared" si="1"/>
        <v>0.11506967022170822</v>
      </c>
    </row>
    <row r="58" spans="2:4">
      <c r="B58" s="2">
        <v>1.3</v>
      </c>
      <c r="C58" s="2">
        <f t="shared" si="0"/>
        <v>0.17136859204780736</v>
      </c>
      <c r="D58" s="4">
        <f t="shared" si="1"/>
        <v>9.6800484585610302E-2</v>
      </c>
    </row>
    <row r="59" spans="2:4">
      <c r="B59" s="2">
        <v>1.4</v>
      </c>
      <c r="C59" s="2">
        <f t="shared" si="0"/>
        <v>0.14972746563574488</v>
      </c>
      <c r="D59" s="4">
        <f t="shared" si="1"/>
        <v>8.0756659233771066E-2</v>
      </c>
    </row>
    <row r="60" spans="2:4">
      <c r="B60" s="2">
        <v>1.50000000000001</v>
      </c>
      <c r="C60" s="2">
        <f t="shared" si="0"/>
        <v>0.1295175956658898</v>
      </c>
      <c r="D60" s="4">
        <f t="shared" si="1"/>
        <v>6.6807201268856753E-2</v>
      </c>
    </row>
    <row r="61" spans="2:4">
      <c r="B61" s="2">
        <v>1.6</v>
      </c>
      <c r="C61" s="2">
        <f t="shared" si="0"/>
        <v>0.11092083467945554</v>
      </c>
      <c r="D61" s="4">
        <f t="shared" si="1"/>
        <v>5.4799291699557995E-2</v>
      </c>
    </row>
    <row r="62" spans="2:4">
      <c r="B62" s="2">
        <v>1.7</v>
      </c>
      <c r="C62" s="2">
        <f t="shared" si="0"/>
        <v>9.4049077376886947E-2</v>
      </c>
      <c r="D62" s="4">
        <f t="shared" si="1"/>
        <v>4.4565462758543006E-2</v>
      </c>
    </row>
    <row r="63" spans="2:4">
      <c r="B63" s="2">
        <v>1.80000000000001</v>
      </c>
      <c r="C63" s="2">
        <f t="shared" si="0"/>
        <v>7.8950158300892734E-2</v>
      </c>
      <c r="D63" s="4">
        <f t="shared" si="1"/>
        <v>3.5930319112924991E-2</v>
      </c>
    </row>
    <row r="64" spans="2:4">
      <c r="B64" s="2">
        <v>1.9000000000000099</v>
      </c>
      <c r="C64" s="2">
        <f t="shared" si="0"/>
        <v>6.561581477467536E-2</v>
      </c>
      <c r="D64" s="4">
        <f t="shared" si="1"/>
        <v>2.8716559816001186E-2</v>
      </c>
    </row>
    <row r="65" spans="2:4">
      <c r="B65" s="2">
        <v>2.0000000000000102</v>
      </c>
      <c r="C65" s="2">
        <f t="shared" si="0"/>
        <v>5.3990966513186953E-2</v>
      </c>
      <c r="D65" s="4">
        <f t="shared" si="1"/>
        <v>2.2750131948178653E-2</v>
      </c>
    </row>
    <row r="66" spans="2:4">
      <c r="B66" s="2">
        <v>2.1</v>
      </c>
      <c r="C66" s="2">
        <f t="shared" si="0"/>
        <v>4.3983595980427191E-2</v>
      </c>
      <c r="D66" s="4">
        <f t="shared" si="1"/>
        <v>1.7864420562816563E-2</v>
      </c>
    </row>
    <row r="67" spans="2:4">
      <c r="B67" s="2">
        <v>2.2000000000000099</v>
      </c>
      <c r="C67" s="2">
        <f t="shared" si="0"/>
        <v>3.5474592846230668E-2</v>
      </c>
      <c r="D67" s="4">
        <f t="shared" si="1"/>
        <v>1.3903447513498257E-2</v>
      </c>
    </row>
    <row r="68" spans="2:4">
      <c r="B68" s="2">
        <v>2.30000000000001</v>
      </c>
      <c r="C68" s="2">
        <f t="shared" si="0"/>
        <v>2.8327037741600516E-2</v>
      </c>
      <c r="D68" s="4">
        <f t="shared" si="1"/>
        <v>1.0724110021675504E-2</v>
      </c>
    </row>
    <row r="69" spans="2:4">
      <c r="B69" s="2">
        <v>2.4000000000000101</v>
      </c>
      <c r="C69" s="2">
        <f t="shared" si="0"/>
        <v>2.2394530294842355E-2</v>
      </c>
      <c r="D69" s="4">
        <f t="shared" si="1"/>
        <v>8.1975359245959334E-3</v>
      </c>
    </row>
    <row r="70" spans="2:4">
      <c r="B70" s="2">
        <v>2.5000000000000102</v>
      </c>
      <c r="C70" s="2">
        <f t="shared" ref="C70:C85" si="4">_xlfn.NORM.S.DIST(B70,FALSE)</f>
        <v>1.7528300493568086E-2</v>
      </c>
      <c r="D70" s="4">
        <f t="shared" ref="D70:D85" si="5">1-_xlfn.NORM.S.DIST(B70,TRUE)</f>
        <v>6.2096653257759371E-3</v>
      </c>
    </row>
    <row r="71" spans="2:4">
      <c r="B71" s="2">
        <v>2.6000000000000099</v>
      </c>
      <c r="C71" s="2">
        <f t="shared" si="4"/>
        <v>1.3582969233685271E-2</v>
      </c>
      <c r="D71" s="4">
        <f t="shared" si="5"/>
        <v>4.661188023718621E-3</v>
      </c>
    </row>
    <row r="72" spans="2:4">
      <c r="B72" s="2">
        <v>2.7000000000000099</v>
      </c>
      <c r="C72" s="2">
        <f t="shared" si="4"/>
        <v>1.0420934814422318E-2</v>
      </c>
      <c r="D72" s="4">
        <f t="shared" si="5"/>
        <v>3.4669738030405073E-3</v>
      </c>
    </row>
    <row r="73" spans="2:4">
      <c r="B73" s="2">
        <v>2.80000000000001</v>
      </c>
      <c r="C73" s="2">
        <f t="shared" si="4"/>
        <v>7.915451582979743E-3</v>
      </c>
      <c r="D73" s="4">
        <f t="shared" si="5"/>
        <v>2.5551303304278683E-3</v>
      </c>
    </row>
    <row r="74" spans="2:4">
      <c r="B74" s="2">
        <v>2.9000000000000101</v>
      </c>
      <c r="C74" s="2">
        <f t="shared" si="4"/>
        <v>5.9525324197756795E-3</v>
      </c>
      <c r="D74" s="4">
        <f t="shared" si="5"/>
        <v>1.8658133003839339E-3</v>
      </c>
    </row>
    <row r="75" spans="2:4">
      <c r="B75" s="2">
        <v>3.0000000000000102</v>
      </c>
      <c r="C75" s="2">
        <f t="shared" si="4"/>
        <v>4.431848411937874E-3</v>
      </c>
      <c r="D75" s="4">
        <f t="shared" si="5"/>
        <v>1.3498980316301035E-3</v>
      </c>
    </row>
    <row r="76" spans="2:4">
      <c r="B76" s="2">
        <v>3.1000000000000099</v>
      </c>
      <c r="C76" s="2">
        <f t="shared" si="4"/>
        <v>3.2668190561998202E-3</v>
      </c>
      <c r="D76" s="4">
        <f t="shared" si="5"/>
        <v>9.6760321321831544E-4</v>
      </c>
    </row>
    <row r="77" spans="2:4">
      <c r="B77" s="2">
        <v>3.2000000000000099</v>
      </c>
      <c r="C77" s="2">
        <f t="shared" si="4"/>
        <v>2.3840882014647662E-3</v>
      </c>
      <c r="D77" s="4">
        <f t="shared" si="5"/>
        <v>6.8713793791586042E-4</v>
      </c>
    </row>
    <row r="78" spans="2:4">
      <c r="B78" s="2">
        <v>3.30000000000001</v>
      </c>
      <c r="C78" s="2">
        <f t="shared" si="4"/>
        <v>1.7225689390536229E-3</v>
      </c>
      <c r="D78" s="4">
        <f t="shared" si="5"/>
        <v>4.8342414238378151E-4</v>
      </c>
    </row>
    <row r="79" spans="2:4">
      <c r="B79" s="2">
        <v>3.4000000000000101</v>
      </c>
      <c r="C79" s="2">
        <f t="shared" si="4"/>
        <v>1.2322191684729772E-3</v>
      </c>
      <c r="D79" s="4">
        <f t="shared" si="5"/>
        <v>3.3692926567685522E-4</v>
      </c>
    </row>
    <row r="80" spans="2:4">
      <c r="B80" s="2">
        <v>3.5000000000000102</v>
      </c>
      <c r="C80" s="2">
        <f t="shared" si="4"/>
        <v>8.7268269504572915E-4</v>
      </c>
      <c r="D80" s="4">
        <f t="shared" si="5"/>
        <v>2.3262907903554009E-4</v>
      </c>
    </row>
    <row r="81" spans="2:4">
      <c r="B81" s="2">
        <v>3.6000000000000099</v>
      </c>
      <c r="C81" s="2">
        <f t="shared" si="4"/>
        <v>6.1190193011375076E-4</v>
      </c>
      <c r="D81" s="4">
        <f t="shared" si="5"/>
        <v>1.5910859015755285E-4</v>
      </c>
    </row>
    <row r="82" spans="2:4">
      <c r="B82" s="2">
        <v>3.7000000000000099</v>
      </c>
      <c r="C82" s="2">
        <f t="shared" si="4"/>
        <v>4.2478027055073593E-4</v>
      </c>
      <c r="D82" s="4">
        <f t="shared" si="5"/>
        <v>1.0779973347740945E-4</v>
      </c>
    </row>
    <row r="83" spans="2:4">
      <c r="B83" s="2">
        <v>3.80000000000001</v>
      </c>
      <c r="C83" s="2">
        <f t="shared" si="4"/>
        <v>2.919469257914491E-4</v>
      </c>
      <c r="D83" s="4">
        <f t="shared" si="5"/>
        <v>7.2348043925085648E-5</v>
      </c>
    </row>
    <row r="84" spans="2:4">
      <c r="B84" s="2">
        <v>3.9000000000000101</v>
      </c>
      <c r="C84" s="2">
        <f t="shared" si="4"/>
        <v>1.9865547139276475E-4</v>
      </c>
      <c r="D84" s="4">
        <f t="shared" si="5"/>
        <v>4.8096344017589665E-5</v>
      </c>
    </row>
    <row r="85" spans="2:4">
      <c r="B85" s="2">
        <v>4.0000000000000098</v>
      </c>
      <c r="C85" s="2">
        <f t="shared" si="4"/>
        <v>1.3383022576488014E-4</v>
      </c>
      <c r="D85" s="4">
        <f t="shared" si="5"/>
        <v>3.1671241833119979E-5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正規分布</vt:lpstr>
      <vt:lpstr>1-1</vt:lpstr>
      <vt:lpstr>1-2</vt:lpstr>
      <vt:lpstr>1-3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dcterms:created xsi:type="dcterms:W3CDTF">2015-06-05T18:19:34Z</dcterms:created>
  <dcterms:modified xsi:type="dcterms:W3CDTF">2021-06-15T13:26:20Z</dcterms:modified>
</cp:coreProperties>
</file>